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mes" sheetId="3" r:id="rId1"/>
  </sheets>
  <calcPr calcId="152511" concurrentCalc="0"/>
</workbook>
</file>

<file path=xl/calcChain.xml><?xml version="1.0" encoding="utf-8"?>
<calcChain xmlns="http://schemas.openxmlformats.org/spreadsheetml/2006/main">
  <c r="K25" i="3" l="1"/>
  <c r="L25" i="3"/>
  <c r="M25" i="3"/>
  <c r="N25" i="3"/>
  <c r="O25" i="3"/>
  <c r="M22" i="3"/>
  <c r="O22" i="3"/>
  <c r="G21" i="3"/>
  <c r="J21" i="3"/>
  <c r="J22" i="3"/>
  <c r="M24" i="3"/>
  <c r="O24" i="3"/>
  <c r="J24" i="3"/>
  <c r="M20" i="3"/>
  <c r="M21" i="3"/>
  <c r="M23" i="3"/>
  <c r="K20" i="3"/>
  <c r="K21" i="3"/>
  <c r="K23" i="3"/>
  <c r="G20" i="3"/>
  <c r="L20" i="3"/>
  <c r="L21" i="3"/>
  <c r="G23" i="3"/>
  <c r="L23" i="3"/>
  <c r="N20" i="3"/>
  <c r="N21" i="3"/>
  <c r="N23" i="3"/>
  <c r="O20" i="3"/>
  <c r="O21" i="3"/>
  <c r="O23" i="3"/>
  <c r="J23" i="3"/>
  <c r="J20" i="3"/>
  <c r="N14" i="3"/>
</calcChain>
</file>

<file path=xl/sharedStrings.xml><?xml version="1.0" encoding="utf-8"?>
<sst xmlns="http://schemas.openxmlformats.org/spreadsheetml/2006/main" count="124" uniqueCount="79">
  <si>
    <t>(būvdarbu veids vai konstruktīvā nosaukums)</t>
  </si>
  <si>
    <t>Tāmes izmaksas</t>
  </si>
  <si>
    <t>euro</t>
  </si>
  <si>
    <t>Nr. p. k.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</si>
  <si>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</si>
  <si>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</si>
  <si>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</si>
  <si>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</si>
  <si>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</si>
  <si>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</si>
  <si>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</si>
  <si>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</si>
  <si>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</si>
  <si>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</si>
  <si>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darbietilpība (c/h)</t>
  </si>
  <si>
    <t>summa (Eur)</t>
  </si>
  <si>
    <t>Lokālā tāme Nr.</t>
  </si>
  <si>
    <t>______________________________________</t>
  </si>
  <si>
    <t>Objekta nosaukums</t>
  </si>
  <si>
    <t>Objekta nosaukums _____________________________________________________________________________________</t>
  </si>
  <si>
    <t>Objekta adrese _________________________________________________________________________________________</t>
  </si>
  <si>
    <t>Būves nosaukums _______________________________________________________________________________________</t>
  </si>
  <si>
    <t>Objekta nosaukums ______________________________________________________________________________________</t>
  </si>
  <si>
    <t>Pasūtījuma Nr. ____________________________________________________________</t>
  </si>
  <si>
    <t>Tāme sastādīta _____. gada ____. ____________</t>
  </si>
  <si>
    <t xml:space="preserve">Tāme sastādīta _____. gada tirgus cenās, pamatojoties uz _______ daļas rasējumiem. </t>
  </si>
  <si>
    <t xml:space="preserve">Apliecinājuma kartes izstrāde </t>
  </si>
  <si>
    <t>Tiešās izmaksas kopā, t. sk. darba devēja sociālais nodoklis (%)</t>
  </si>
  <si>
    <t>(paraksts un tā atšifrējums, datums)</t>
  </si>
  <si>
    <t>Tāme sastādīta _____. gada ___. ____________</t>
  </si>
  <si>
    <t>Sastādīja ______________________________________________</t>
  </si>
  <si>
    <t>Pārbaudīja _____________________________________________</t>
  </si>
  <si>
    <t>Sertifikāta Nr. _______________</t>
  </si>
  <si>
    <t>6. pielikums </t>
  </si>
  <si>
    <t>Latvijas būvnormatīvam LBN 501-17</t>
  </si>
  <si>
    <t>"Būvizmaksu noteikšanas kārtība"</t>
  </si>
  <si>
    <t xml:space="preserve"> (Apstiprināts ar Ministru kabineta</t>
  </si>
  <si>
    <t>2017. gada  3. maija</t>
  </si>
  <si>
    <t>noteikumiem Nr. 239)</t>
  </si>
  <si>
    <t>Kopsavilkuma aprēķins Nr.</t>
  </si>
  <si>
    <t>(būvdarbu veids vai konstruktīvā elementa nosaukums)</t>
  </si>
  <si>
    <t>Kopējā darbietilpība (c/h)_______________</t>
  </si>
  <si>
    <t>Būvdarbu veids vai konstruktīvā elementa nosaukums</t>
  </si>
  <si>
    <t>Tai skaitā</t>
  </si>
  <si>
    <t>darba alga</t>
  </si>
  <si>
    <t>būvizstrādājumi</t>
  </si>
  <si>
    <t>mehānismi</t>
  </si>
  <si>
    <t>Kopā</t>
  </si>
  <si>
    <t>t. sk. darba aizsardzība</t>
  </si>
  <si>
    <t>Pavisam kopā</t>
  </si>
  <si>
    <t>5. pielikums </t>
  </si>
  <si>
    <t>_________________________________________________________________</t>
  </si>
  <si>
    <t>Darbietilpība (c/h)</t>
  </si>
  <si>
    <t>Nr. p.k.</t>
  </si>
  <si>
    <t>Darba veida nosaukums</t>
  </si>
  <si>
    <r>
      <t>Par kopējo summu (</t>
    </r>
    <r>
      <rPr>
        <i/>
        <sz val="9.5"/>
        <color rgb="FF000000"/>
        <rFont val="Times New Roman"/>
        <family val="1"/>
      </rPr>
      <t>euro</t>
    </r>
    <r>
      <rPr>
        <sz val="9.5"/>
        <color rgb="FF000000"/>
        <rFont val="Times New Roman"/>
        <family val="1"/>
      </rPr>
      <t>)</t>
    </r>
    <r>
      <rPr>
        <i/>
        <sz val="9.5"/>
        <color rgb="FF000000"/>
        <rFont val="Times New Roman"/>
        <family val="1"/>
      </rPr>
      <t>_______________</t>
    </r>
  </si>
  <si>
    <r>
      <t>Virsizdevumi</t>
    </r>
    <r>
      <rPr>
        <sz val="9.5"/>
        <color rgb="FF000000"/>
        <rFont val="Times New Roman"/>
        <family val="1"/>
      </rPr>
      <t xml:space="preserve"> ( _____%)</t>
    </r>
  </si>
  <si>
    <r>
      <t>Peļņa</t>
    </r>
    <r>
      <rPr>
        <sz val="9.5"/>
        <color rgb="FF000000"/>
        <rFont val="Times New Roman"/>
        <family val="1"/>
      </rPr>
      <t xml:space="preserve"> ( _____%)</t>
    </r>
  </si>
  <si>
    <t>7. pielikums </t>
  </si>
  <si>
    <t>noteikumiem Nr.  239)</t>
  </si>
  <si>
    <t>APSTIPRINU</t>
  </si>
  <si>
    <t>(pasūtītāja paraksts un tā atšifrējums)</t>
  </si>
  <si>
    <t>Z.v.</t>
  </si>
  <si>
    <t>____. gada __. ______________</t>
  </si>
  <si>
    <t>________________________________________________</t>
  </si>
  <si>
    <t>Būvniecības koptāme</t>
  </si>
  <si>
    <t>Objekta nosaukums ________________________________________________________________</t>
  </si>
  <si>
    <t>Būves nosaukums __________________________________________________________________</t>
  </si>
  <si>
    <t>Objekta adrese ___________________________________________________________________</t>
  </si>
  <si>
    <t>Objekta izmaksas (euro)</t>
  </si>
  <si>
    <t>gab.</t>
  </si>
  <si>
    <t>kompl.</t>
  </si>
  <si>
    <t>Pasūtījuma Nr. _______________________________________________________________</t>
  </si>
  <si>
    <t>PVN (____%)</t>
  </si>
  <si>
    <t>-</t>
  </si>
  <si>
    <t xml:space="preserve">Būvdarbi ūdenssildāmā katla uzstādīšanai, t.sk., </t>
  </si>
  <si>
    <t xml:space="preserve">ūdenssildāmais katls </t>
  </si>
  <si>
    <t xml:space="preserve">Būvdarbi jauna dūmeņa ierīkošanai, t.sk., </t>
  </si>
  <si>
    <t>dūmenis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</si>
</sst>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Helv"/>
    </font>
    <font>
      <sz val="11"/>
      <name val="Arial Narrow"/>
      <family val="2"/>
      <charset val="186"/>
    </font>
    <font>
      <sz val="11"/>
      <color indexed="17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"/>
    </font>
    <font>
      <sz val="9.5"/>
      <color rgb="FF000000"/>
      <name val="Cambria"/>
      <family val="1"/>
    </font>
    <font>
      <sz val="8.5"/>
      <color rgb="FF000000"/>
      <name val="Cambria"/>
      <family val="1"/>
    </font>
    <font>
      <b/>
      <sz val="9.5"/>
      <color rgb="FF000000"/>
      <name val="Cambria"/>
      <family val="1"/>
    </font>
    <font>
      <sz val="10"/>
      <name val="Times New Roman"/>
      <family val="1"/>
    </font>
    <font>
      <sz val="9.5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414142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sz val="8.5"/>
      <color rgb="FF000000"/>
      <name val="Times New Roman"/>
      <family val="1"/>
    </font>
    <font>
      <i/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4"/>
      <color rgb="FF000000"/>
      <name val="Cambria"/>
      <family val="1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/>
    <xf numFmtId="0" fontId="4" fillId="3" borderId="0" applyNumberFormat="0" applyBorder="0" applyAlignment="0" applyProtection="0"/>
    <xf numFmtId="0" fontId="2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3" fillId="0" borderId="0" xfId="0" applyFont="1" applyFill="1" applyAlignment="1">
      <alignment vertical="top"/>
    </xf>
    <xf numFmtId="0" fontId="14" fillId="2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/>
    <xf numFmtId="0" fontId="15" fillId="2" borderId="0" xfId="0" applyFont="1" applyFill="1" applyAlignment="1">
      <alignment vertical="top"/>
    </xf>
    <xf numFmtId="0" fontId="14" fillId="0" borderId="0" xfId="2" applyFont="1" applyFill="1" applyBorder="1" applyAlignment="1">
      <alignment vertical="center"/>
    </xf>
    <xf numFmtId="2" fontId="13" fillId="0" borderId="2" xfId="2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14" fillId="0" borderId="0" xfId="3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textRotation="90" wrapText="1"/>
    </xf>
    <xf numFmtId="1" fontId="14" fillId="0" borderId="1" xfId="0" applyNumberFormat="1" applyFont="1" applyFill="1" applyBorder="1" applyAlignment="1">
      <alignment horizontal="center" vertical="center" textRotation="90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right" vertical="center" wrapText="1"/>
    </xf>
    <xf numFmtId="2" fontId="14" fillId="4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2" fontId="13" fillId="4" borderId="1" xfId="0" applyNumberFormat="1" applyFont="1" applyFill="1" applyBorder="1" applyAlignment="1">
      <alignment horizontal="right" vertical="center"/>
    </xf>
    <xf numFmtId="2" fontId="13" fillId="0" borderId="1" xfId="5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6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2" fontId="14" fillId="0" borderId="0" xfId="5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2" fontId="13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15" fillId="2" borderId="0" xfId="0" applyFont="1" applyFill="1" applyAlignment="1">
      <alignment horizontal="left" vertical="justify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8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1" fontId="14" fillId="0" borderId="1" xfId="0" applyNumberFormat="1" applyFont="1" applyFill="1" applyBorder="1" applyAlignment="1">
      <alignment horizontal="center" vertical="center" textRotation="90" wrapText="1"/>
    </xf>
    <xf numFmtId="0" fontId="12" fillId="0" borderId="0" xfId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0" fillId="0" borderId="0" xfId="2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justify"/>
    </xf>
    <xf numFmtId="0" fontId="15" fillId="0" borderId="1" xfId="0" applyFont="1" applyBorder="1" applyAlignment="1">
      <alignment horizontal="right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</cellXfs>
  <cellStyles count="7">
    <cellStyle name="Good 2" xfId="3"/>
    <cellStyle name="Normal" xfId="0" builtinId="0"/>
    <cellStyle name="Normal_Liepaja Peldu 5 UK tames" xfId="6"/>
    <cellStyle name="Normal_Sheet1_zem" xfId="1"/>
    <cellStyle name="Stils 1" xfId="4"/>
    <cellStyle name="Style 1" xfId="2"/>
    <cellStyle name="Стиль 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>
      <selection activeCell="C24" sqref="C24"/>
    </sheetView>
  </sheetViews>
  <sheetFormatPr defaultRowHeight="15" x14ac:dyDescent="0.25"/>
  <cols>
    <col min="1" max="1" width="5.7109375" style="6" customWidth="1"/>
    <col min="2" max="2" width="42.140625" style="7" customWidth="1"/>
    <col min="3" max="3" width="11.42578125" style="8" customWidth="1"/>
    <col min="4" max="4" width="9.7109375" style="9" customWidth="1"/>
    <col min="5" max="5" width="11" style="10" customWidth="1"/>
    <col min="6" max="6" width="8.140625" style="10" customWidth="1"/>
    <col min="7" max="7" width="8.7109375" style="10" customWidth="1"/>
    <col min="8" max="10" width="8.85546875" style="10"/>
    <col min="11" max="14" width="9.7109375" style="10" customWidth="1"/>
    <col min="15" max="15" width="11.28515625" style="10" customWidth="1"/>
  </cols>
  <sheetData>
    <row r="1" spans="1:15" x14ac:dyDescent="0.25">
      <c r="A1" s="14"/>
      <c r="B1" s="15"/>
      <c r="C1" s="16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9" t="s">
        <v>50</v>
      </c>
    </row>
    <row r="2" spans="1:15" x14ac:dyDescent="0.25">
      <c r="A2" s="14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9" t="s">
        <v>34</v>
      </c>
    </row>
    <row r="3" spans="1:15" x14ac:dyDescent="0.25">
      <c r="A3" s="14"/>
      <c r="B3" s="15"/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35</v>
      </c>
    </row>
    <row r="4" spans="1:15" x14ac:dyDescent="0.25">
      <c r="A4" s="14"/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9" t="s">
        <v>36</v>
      </c>
    </row>
    <row r="5" spans="1:15" x14ac:dyDescent="0.25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9" t="s">
        <v>37</v>
      </c>
    </row>
    <row r="6" spans="1:15" x14ac:dyDescent="0.25">
      <c r="A6" s="14"/>
      <c r="B6" s="15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38</v>
      </c>
    </row>
    <row r="7" spans="1:15" ht="18.75" x14ac:dyDescent="0.25">
      <c r="A7" s="115" t="s">
        <v>16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8.75" x14ac:dyDescent="0.25">
      <c r="A8" s="116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x14ac:dyDescent="0.25">
      <c r="A9" s="117" t="s">
        <v>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8.25" customHeight="1" x14ac:dyDescent="0.25">
      <c r="A10" s="20"/>
      <c r="B10" s="21"/>
      <c r="C10" s="20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98" t="s">
        <v>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x14ac:dyDescent="0.25">
      <c r="A12" s="98" t="s">
        <v>21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x14ac:dyDescent="0.25">
      <c r="A13" s="2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4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 t="s">
        <v>1</v>
      </c>
      <c r="M14" s="25"/>
      <c r="N14" s="26">
        <f>O25</f>
        <v>0</v>
      </c>
      <c r="O14" s="27" t="s">
        <v>2</v>
      </c>
    </row>
    <row r="15" spans="1:15" x14ac:dyDescent="0.25">
      <c r="A15" s="28" t="s">
        <v>25</v>
      </c>
      <c r="B15" s="28"/>
      <c r="C15" s="28"/>
      <c r="D15" s="28"/>
      <c r="E15" s="23"/>
      <c r="F15" s="23"/>
      <c r="G15" s="23"/>
      <c r="H15" s="23"/>
      <c r="I15" s="23"/>
      <c r="J15" s="23"/>
      <c r="K15" s="23"/>
      <c r="L15" s="18"/>
      <c r="M15" s="23"/>
      <c r="N15" s="23"/>
      <c r="O15" s="29" t="s">
        <v>24</v>
      </c>
    </row>
    <row r="16" spans="1:15" x14ac:dyDescent="0.25">
      <c r="A16" s="28"/>
      <c r="B16" s="28"/>
      <c r="C16" s="28"/>
      <c r="D16" s="2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0"/>
    </row>
    <row r="17" spans="1:15" ht="17.25" customHeight="1" x14ac:dyDescent="0.25">
      <c r="A17" s="111" t="s">
        <v>3</v>
      </c>
      <c r="B17" s="112" t="s">
        <v>54</v>
      </c>
      <c r="C17" s="113" t="s">
        <v>4</v>
      </c>
      <c r="D17" s="114" t="s">
        <v>5</v>
      </c>
      <c r="E17" s="109" t="s">
        <v>6</v>
      </c>
      <c r="F17" s="109"/>
      <c r="G17" s="109"/>
      <c r="H17" s="109"/>
      <c r="I17" s="109"/>
      <c r="J17" s="109"/>
      <c r="K17" s="109" t="s">
        <v>7</v>
      </c>
      <c r="L17" s="109"/>
      <c r="M17" s="109"/>
      <c r="N17" s="109"/>
      <c r="O17" s="109"/>
    </row>
    <row r="18" spans="1:15" ht="93.75" customHeight="1" x14ac:dyDescent="0.25">
      <c r="A18" s="111"/>
      <c r="B18" s="112"/>
      <c r="C18" s="113"/>
      <c r="D18" s="114"/>
      <c r="E18" s="32" t="s">
        <v>8</v>
      </c>
      <c r="F18" s="33" t="s">
        <v>9</v>
      </c>
      <c r="G18" s="32" t="s">
        <v>10</v>
      </c>
      <c r="H18" s="32" t="s">
        <v>11</v>
      </c>
      <c r="I18" s="32" t="s">
        <v>12</v>
      </c>
      <c r="J18" s="32" t="s">
        <v>13</v>
      </c>
      <c r="K18" s="32" t="s">
        <v>14</v>
      </c>
      <c r="L18" s="32" t="s">
        <v>10</v>
      </c>
      <c r="M18" s="32" t="s">
        <v>11</v>
      </c>
      <c r="N18" s="32" t="s">
        <v>12</v>
      </c>
      <c r="O18" s="32" t="s">
        <v>15</v>
      </c>
    </row>
    <row r="19" spans="1:15" ht="15" customHeight="1" x14ac:dyDescent="0.25">
      <c r="A19" s="34">
        <v>1</v>
      </c>
      <c r="B19" s="35">
        <v>3</v>
      </c>
      <c r="C19" s="35">
        <v>4</v>
      </c>
      <c r="D19" s="35">
        <v>5</v>
      </c>
      <c r="E19" s="35">
        <v>6</v>
      </c>
      <c r="F19" s="35">
        <v>7</v>
      </c>
      <c r="G19" s="35">
        <v>8</v>
      </c>
      <c r="H19" s="35">
        <v>9</v>
      </c>
      <c r="I19" s="35">
        <v>10</v>
      </c>
      <c r="J19" s="35">
        <v>11</v>
      </c>
      <c r="K19" s="35">
        <v>12</v>
      </c>
      <c r="L19" s="35">
        <v>13</v>
      </c>
      <c r="M19" s="35">
        <v>14</v>
      </c>
      <c r="N19" s="35">
        <v>15</v>
      </c>
      <c r="O19" s="35">
        <v>16</v>
      </c>
    </row>
    <row r="20" spans="1:15" ht="19.5" customHeight="1" x14ac:dyDescent="0.25">
      <c r="A20" s="36">
        <v>1</v>
      </c>
      <c r="B20" s="37" t="s">
        <v>26</v>
      </c>
      <c r="C20" s="38" t="s">
        <v>70</v>
      </c>
      <c r="D20" s="39">
        <v>1</v>
      </c>
      <c r="E20" s="40"/>
      <c r="F20" s="41"/>
      <c r="G20" s="41">
        <f>ROUND(E20*F20,2)</f>
        <v>0</v>
      </c>
      <c r="H20" s="42"/>
      <c r="I20" s="42"/>
      <c r="J20" s="43">
        <f>SUM(G20:I20)</f>
        <v>0</v>
      </c>
      <c r="K20" s="41">
        <f>ROUND(D20*E20,2)</f>
        <v>0</v>
      </c>
      <c r="L20" s="41">
        <f>ROUND(D20*G20,2)</f>
        <v>0</v>
      </c>
      <c r="M20" s="41">
        <f>ROUND(D20*H20,2)</f>
        <v>0</v>
      </c>
      <c r="N20" s="41">
        <f>ROUND(D20*I20,2)</f>
        <v>0</v>
      </c>
      <c r="O20" s="43">
        <f>SUM(L20:N20)</f>
        <v>0</v>
      </c>
    </row>
    <row r="21" spans="1:15" ht="21" customHeight="1" x14ac:dyDescent="0.25">
      <c r="A21" s="36">
        <v>2</v>
      </c>
      <c r="B21" s="37" t="s">
        <v>75</v>
      </c>
      <c r="C21" s="38" t="s">
        <v>71</v>
      </c>
      <c r="D21" s="39">
        <v>1</v>
      </c>
      <c r="E21" s="40"/>
      <c r="F21" s="41"/>
      <c r="G21" s="41">
        <f t="shared" ref="G21:G23" si="0">ROUND(E21*F21,2)</f>
        <v>0</v>
      </c>
      <c r="H21" s="42"/>
      <c r="I21" s="42"/>
      <c r="J21" s="43">
        <f>SUM(G21:I21)</f>
        <v>0</v>
      </c>
      <c r="K21" s="41">
        <f>ROUND(D21*E21,2)</f>
        <v>0</v>
      </c>
      <c r="L21" s="41">
        <f>ROUND(D21*G21,2)</f>
        <v>0</v>
      </c>
      <c r="M21" s="41">
        <f>ROUND(D21*H21,2)</f>
        <v>0</v>
      </c>
      <c r="N21" s="41">
        <f>ROUND(D21*I21,2)</f>
        <v>0</v>
      </c>
      <c r="O21" s="43">
        <f>SUM(L21:N21)</f>
        <v>0</v>
      </c>
    </row>
    <row r="22" spans="1:15" ht="21" customHeight="1" x14ac:dyDescent="0.25">
      <c r="A22" s="36">
        <v>2.1</v>
      </c>
      <c r="B22" s="119" t="s">
        <v>76</v>
      </c>
      <c r="C22" s="38" t="s">
        <v>70</v>
      </c>
      <c r="D22" s="39">
        <v>1</v>
      </c>
      <c r="E22" s="120" t="s">
        <v>74</v>
      </c>
      <c r="F22" s="121" t="s">
        <v>74</v>
      </c>
      <c r="G22" s="121" t="s">
        <v>74</v>
      </c>
      <c r="H22" s="42"/>
      <c r="I22" s="31" t="s">
        <v>74</v>
      </c>
      <c r="J22" s="43">
        <f>SUM(G22:I22)</f>
        <v>0</v>
      </c>
      <c r="K22" s="121" t="s">
        <v>74</v>
      </c>
      <c r="L22" s="121" t="s">
        <v>74</v>
      </c>
      <c r="M22" s="41">
        <f>ROUND(D22*H22,2)</f>
        <v>0</v>
      </c>
      <c r="N22" s="121" t="s">
        <v>74</v>
      </c>
      <c r="O22" s="43">
        <f>SUM(L22:N22)</f>
        <v>0</v>
      </c>
    </row>
    <row r="23" spans="1:15" ht="21" customHeight="1" x14ac:dyDescent="0.25">
      <c r="A23" s="36">
        <v>3</v>
      </c>
      <c r="B23" s="37" t="s">
        <v>77</v>
      </c>
      <c r="C23" s="38" t="s">
        <v>71</v>
      </c>
      <c r="D23" s="39">
        <v>1</v>
      </c>
      <c r="E23" s="40"/>
      <c r="F23" s="41"/>
      <c r="G23" s="41">
        <f t="shared" si="0"/>
        <v>0</v>
      </c>
      <c r="H23" s="42"/>
      <c r="I23" s="42"/>
      <c r="J23" s="43">
        <f t="shared" ref="J23" si="1">SUM(G23:I23)</f>
        <v>0</v>
      </c>
      <c r="K23" s="41">
        <f>ROUND(D23*E23,2)</f>
        <v>0</v>
      </c>
      <c r="L23" s="41">
        <f>ROUND(D23*G23,2)</f>
        <v>0</v>
      </c>
      <c r="M23" s="41">
        <f>ROUND(D23*H23,2)</f>
        <v>0</v>
      </c>
      <c r="N23" s="41">
        <f>ROUND(D23*I23,2)</f>
        <v>0</v>
      </c>
      <c r="O23" s="43">
        <f>SUM(L23:N23)</f>
        <v>0</v>
      </c>
    </row>
    <row r="24" spans="1:15" ht="21" customHeight="1" x14ac:dyDescent="0.25">
      <c r="A24" s="36">
        <v>3.1</v>
      </c>
      <c r="B24" s="119" t="s">
        <v>78</v>
      </c>
      <c r="C24" s="38" t="s">
        <v>70</v>
      </c>
      <c r="D24" s="39">
        <v>1</v>
      </c>
      <c r="E24" s="120" t="s">
        <v>74</v>
      </c>
      <c r="F24" s="121" t="s">
        <v>74</v>
      </c>
      <c r="G24" s="121" t="s">
        <v>74</v>
      </c>
      <c r="H24" s="42"/>
      <c r="I24" s="31" t="s">
        <v>74</v>
      </c>
      <c r="J24" s="43">
        <f>SUM(G24:I24)</f>
        <v>0</v>
      </c>
      <c r="K24" s="121" t="s">
        <v>74</v>
      </c>
      <c r="L24" s="121" t="s">
        <v>74</v>
      </c>
      <c r="M24" s="41">
        <f>ROUND(D24*H24,2)</f>
        <v>0</v>
      </c>
      <c r="N24" s="121" t="s">
        <v>74</v>
      </c>
      <c r="O24" s="43">
        <f>SUM(L24:N24)</f>
        <v>0</v>
      </c>
    </row>
    <row r="25" spans="1:15" x14ac:dyDescent="0.25">
      <c r="A25" s="110" t="s">
        <v>27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44">
        <f>SUM(K20:K24)</f>
        <v>0</v>
      </c>
      <c r="L25" s="44">
        <f t="shared" ref="K25:N25" si="2">SUM(L20:L24)</f>
        <v>0</v>
      </c>
      <c r="M25" s="44">
        <f t="shared" si="2"/>
        <v>0</v>
      </c>
      <c r="N25" s="44">
        <f t="shared" si="2"/>
        <v>0</v>
      </c>
      <c r="O25" s="44">
        <f>SUM(O20:O24)</f>
        <v>0</v>
      </c>
    </row>
    <row r="26" spans="1:15" x14ac:dyDescent="0.25">
      <c r="A26" s="45"/>
      <c r="B26" s="46"/>
      <c r="C26" s="47"/>
      <c r="D26" s="47"/>
      <c r="E26" s="47"/>
      <c r="F26" s="47"/>
      <c r="G26" s="47"/>
      <c r="H26" s="47"/>
      <c r="I26" s="47"/>
      <c r="J26" s="48"/>
      <c r="K26" s="48"/>
      <c r="L26" s="48"/>
      <c r="M26" s="48"/>
      <c r="N26" s="48"/>
      <c r="O26" s="48"/>
    </row>
    <row r="27" spans="1:15" x14ac:dyDescent="0.25">
      <c r="A27" s="49" t="s">
        <v>30</v>
      </c>
      <c r="B27" s="50"/>
      <c r="C27" s="51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6.5" customHeight="1" x14ac:dyDescent="0.25">
      <c r="A28" s="49"/>
      <c r="B28" s="52" t="s">
        <v>28</v>
      </c>
      <c r="C28" s="5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.75" customHeight="1" x14ac:dyDescent="0.25">
      <c r="A29" s="23" t="s">
        <v>29</v>
      </c>
      <c r="B29" s="50"/>
      <c r="C29" s="5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5.5" customHeight="1" x14ac:dyDescent="0.25">
      <c r="A30" s="55" t="s">
        <v>31</v>
      </c>
      <c r="B30" s="50"/>
      <c r="C30" s="5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3.5" customHeight="1" x14ac:dyDescent="0.25">
      <c r="A31" s="49"/>
      <c r="B31" s="52" t="s">
        <v>28</v>
      </c>
      <c r="C31" s="51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.75" customHeight="1" x14ac:dyDescent="0.25">
      <c r="A32" s="49" t="s">
        <v>32</v>
      </c>
      <c r="B32" s="50"/>
      <c r="C32" s="5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6.5" x14ac:dyDescent="0.3">
      <c r="A33" s="5"/>
      <c r="B33" s="3"/>
      <c r="C33" s="4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7" spans="1:15" x14ac:dyDescent="0.25">
      <c r="A37" s="14"/>
      <c r="B37" s="15"/>
      <c r="C37" s="16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 t="s">
        <v>33</v>
      </c>
    </row>
    <row r="38" spans="1:15" x14ac:dyDescent="0.25">
      <c r="A38" s="14"/>
      <c r="B38" s="15"/>
      <c r="C38" s="16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 t="s">
        <v>34</v>
      </c>
    </row>
    <row r="39" spans="1:15" x14ac:dyDescent="0.25">
      <c r="A39" s="14"/>
      <c r="B39" s="15"/>
      <c r="C39" s="16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 t="s">
        <v>35</v>
      </c>
    </row>
    <row r="40" spans="1:15" x14ac:dyDescent="0.25">
      <c r="A40" s="14"/>
      <c r="B40" s="15"/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 t="s">
        <v>36</v>
      </c>
    </row>
    <row r="41" spans="1:15" x14ac:dyDescent="0.25">
      <c r="A41" s="14"/>
      <c r="B41" s="15"/>
      <c r="C41" s="16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 t="s">
        <v>37</v>
      </c>
    </row>
    <row r="42" spans="1:15" x14ac:dyDescent="0.25">
      <c r="A42" s="14"/>
      <c r="B42" s="15"/>
      <c r="C42" s="16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 t="s">
        <v>38</v>
      </c>
    </row>
    <row r="43" spans="1:15" x14ac:dyDescent="0.25">
      <c r="A43" s="14"/>
      <c r="B43" s="15"/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8.75" x14ac:dyDescent="0.25">
      <c r="A44" s="14"/>
      <c r="B44" s="56"/>
      <c r="C44" s="16"/>
      <c r="D44" s="17"/>
      <c r="E44" s="18"/>
      <c r="F44" s="18"/>
      <c r="G44" s="78" t="s">
        <v>39</v>
      </c>
      <c r="H44" s="18"/>
      <c r="I44" s="18"/>
      <c r="J44" s="18"/>
      <c r="K44" s="18"/>
      <c r="L44" s="18"/>
      <c r="M44" s="18"/>
      <c r="N44" s="18"/>
      <c r="O44" s="18"/>
    </row>
    <row r="45" spans="1:15" ht="11.25" customHeight="1" x14ac:dyDescent="0.25">
      <c r="A45" s="14"/>
      <c r="B45" s="15"/>
      <c r="C45" s="16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14"/>
      <c r="B46" s="15"/>
      <c r="C46" s="16"/>
      <c r="D46" s="17"/>
      <c r="E46" s="18"/>
      <c r="F46" s="18"/>
      <c r="G46" s="57" t="s">
        <v>51</v>
      </c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14"/>
      <c r="B47" s="15"/>
      <c r="C47" s="16"/>
      <c r="D47" s="17"/>
      <c r="E47" s="18"/>
      <c r="F47" s="18"/>
      <c r="G47" s="58" t="s">
        <v>40</v>
      </c>
      <c r="H47" s="18"/>
      <c r="I47" s="18"/>
      <c r="J47" s="18"/>
      <c r="K47" s="18"/>
      <c r="L47" s="18"/>
      <c r="M47" s="18"/>
      <c r="N47" s="18"/>
      <c r="O47" s="18"/>
    </row>
    <row r="48" spans="1:15" x14ac:dyDescent="0.25">
      <c r="A48" s="14"/>
      <c r="B48" s="15"/>
      <c r="C48" s="16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customHeight="1" x14ac:dyDescent="0.25">
      <c r="A49" s="98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118"/>
      <c r="L49" s="118"/>
      <c r="M49" s="118"/>
      <c r="N49" s="118"/>
      <c r="O49" s="118"/>
    </row>
    <row r="50" spans="1:15" ht="15" customHeight="1" x14ac:dyDescent="0.25">
      <c r="A50" s="98" t="s">
        <v>21</v>
      </c>
      <c r="B50" s="98"/>
      <c r="C50" s="98"/>
      <c r="D50" s="98"/>
      <c r="E50" s="98"/>
      <c r="F50" s="98"/>
      <c r="G50" s="98"/>
      <c r="H50" s="98"/>
      <c r="I50" s="98"/>
      <c r="J50" s="98"/>
      <c r="K50" s="118"/>
      <c r="L50" s="118"/>
      <c r="M50" s="118"/>
      <c r="N50" s="118"/>
      <c r="O50" s="118"/>
    </row>
    <row r="51" spans="1:15" x14ac:dyDescent="0.25">
      <c r="A51" s="24" t="s">
        <v>20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4" t="s">
        <v>23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53"/>
      <c r="O52" s="27"/>
    </row>
    <row r="53" spans="1:15" ht="8.25" customHeight="1" x14ac:dyDescent="0.25">
      <c r="A53" s="14"/>
      <c r="B53" s="59"/>
      <c r="C53" s="16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4"/>
      <c r="B54" s="60" t="s">
        <v>55</v>
      </c>
      <c r="C54" s="16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5">
      <c r="A55" s="14"/>
      <c r="B55" s="61" t="s">
        <v>41</v>
      </c>
      <c r="C55" s="16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8.25" customHeight="1" thickBot="1" x14ac:dyDescent="0.3">
      <c r="A56" s="14"/>
      <c r="B56" s="15"/>
      <c r="C56" s="16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customHeight="1" x14ac:dyDescent="0.25">
      <c r="A57" s="103" t="s">
        <v>53</v>
      </c>
      <c r="B57" s="101" t="s">
        <v>42</v>
      </c>
      <c r="C57" s="101" t="s">
        <v>1</v>
      </c>
      <c r="D57" s="101" t="s">
        <v>43</v>
      </c>
      <c r="E57" s="101"/>
      <c r="F57" s="101"/>
      <c r="G57" s="99" t="s">
        <v>52</v>
      </c>
      <c r="H57" s="18"/>
      <c r="I57" s="18"/>
      <c r="J57" s="18"/>
      <c r="K57" s="18"/>
      <c r="L57" s="18"/>
      <c r="M57" s="18"/>
      <c r="N57" s="18"/>
      <c r="O57" s="18"/>
    </row>
    <row r="58" spans="1:15" ht="26.25" thickBot="1" x14ac:dyDescent="0.3">
      <c r="A58" s="104"/>
      <c r="B58" s="102"/>
      <c r="C58" s="102"/>
      <c r="D58" s="62" t="s">
        <v>44</v>
      </c>
      <c r="E58" s="62" t="s">
        <v>45</v>
      </c>
      <c r="F58" s="62" t="s">
        <v>46</v>
      </c>
      <c r="G58" s="100"/>
      <c r="H58" s="18"/>
      <c r="I58" s="18"/>
      <c r="J58" s="18"/>
      <c r="K58" s="18"/>
      <c r="L58" s="18"/>
      <c r="M58" s="18"/>
      <c r="N58" s="18"/>
      <c r="O58" s="18"/>
    </row>
    <row r="59" spans="1:15" x14ac:dyDescent="0.25">
      <c r="A59" s="63"/>
      <c r="B59" s="64"/>
      <c r="C59" s="64"/>
      <c r="D59" s="64"/>
      <c r="E59" s="64"/>
      <c r="F59" s="64"/>
      <c r="G59" s="65"/>
      <c r="H59" s="18"/>
      <c r="I59" s="18"/>
      <c r="J59" s="18"/>
      <c r="K59" s="18"/>
      <c r="L59" s="18"/>
      <c r="M59" s="18"/>
      <c r="N59" s="18"/>
      <c r="O59" s="18"/>
    </row>
    <row r="60" spans="1:15" ht="15.75" thickBot="1" x14ac:dyDescent="0.3">
      <c r="A60" s="66"/>
      <c r="B60" s="67"/>
      <c r="C60" s="67"/>
      <c r="D60" s="67"/>
      <c r="E60" s="67"/>
      <c r="F60" s="67"/>
      <c r="G60" s="6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105" t="s">
        <v>47</v>
      </c>
      <c r="B61" s="106"/>
      <c r="C61" s="69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5">
      <c r="A62" s="94" t="s">
        <v>56</v>
      </c>
      <c r="B62" s="95"/>
      <c r="C62" s="70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25">
      <c r="A63" s="107" t="s">
        <v>48</v>
      </c>
      <c r="B63" s="108"/>
      <c r="C63" s="70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25">
      <c r="A64" s="94" t="s">
        <v>57</v>
      </c>
      <c r="B64" s="95"/>
      <c r="C64" s="70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 thickBot="1" x14ac:dyDescent="0.3">
      <c r="A65" s="96" t="s">
        <v>49</v>
      </c>
      <c r="B65" s="97"/>
      <c r="C65" s="68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5">
      <c r="A66" s="14"/>
      <c r="B66" s="15"/>
      <c r="C66" s="16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14"/>
      <c r="B67" s="15"/>
      <c r="C67" s="16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14"/>
      <c r="B68" s="15"/>
      <c r="C68" s="16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A69" s="49" t="s">
        <v>30</v>
      </c>
      <c r="B69" s="15"/>
      <c r="C69" s="16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3.5" customHeight="1" x14ac:dyDescent="0.25">
      <c r="A70" s="49"/>
      <c r="B70" s="52" t="s">
        <v>28</v>
      </c>
      <c r="C70" s="16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25">
      <c r="A71" s="23" t="s">
        <v>29</v>
      </c>
      <c r="B71" s="15"/>
      <c r="C71" s="16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21" customHeight="1" x14ac:dyDescent="0.25">
      <c r="A72" s="55" t="s">
        <v>31</v>
      </c>
      <c r="B72" s="15"/>
      <c r="C72" s="16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6.5" customHeight="1" x14ac:dyDescent="0.25">
      <c r="A73" s="49"/>
      <c r="B73" s="52" t="s">
        <v>28</v>
      </c>
      <c r="C73" s="16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5">
      <c r="A74" s="49" t="s">
        <v>32</v>
      </c>
      <c r="B74" s="15"/>
      <c r="C74" s="16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x14ac:dyDescent="0.25">
      <c r="A75" s="14"/>
      <c r="B75" s="15"/>
      <c r="C75" s="16"/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81" spans="7:16" x14ac:dyDescent="0.25">
      <c r="O81" s="11" t="s">
        <v>58</v>
      </c>
    </row>
    <row r="82" spans="7:16" x14ac:dyDescent="0.25">
      <c r="O82" s="11" t="s">
        <v>34</v>
      </c>
    </row>
    <row r="83" spans="7:16" x14ac:dyDescent="0.25">
      <c r="O83" s="11" t="s">
        <v>35</v>
      </c>
    </row>
    <row r="84" spans="7:16" x14ac:dyDescent="0.25">
      <c r="O84" s="11" t="s">
        <v>36</v>
      </c>
    </row>
    <row r="85" spans="7:16" x14ac:dyDescent="0.25">
      <c r="O85" s="11" t="s">
        <v>37</v>
      </c>
    </row>
    <row r="86" spans="7:16" x14ac:dyDescent="0.25">
      <c r="O86" s="11" t="s">
        <v>59</v>
      </c>
    </row>
    <row r="87" spans="7:16" x14ac:dyDescent="0.25">
      <c r="O87" s="11"/>
    </row>
    <row r="88" spans="7:16" x14ac:dyDescent="0.25">
      <c r="N88" s="13"/>
      <c r="O88" s="71" t="s">
        <v>60</v>
      </c>
      <c r="P88" s="72"/>
    </row>
    <row r="89" spans="7:16" x14ac:dyDescent="0.25">
      <c r="N89" s="13"/>
      <c r="O89" s="75" t="s">
        <v>64</v>
      </c>
      <c r="P89" s="54"/>
    </row>
    <row r="90" spans="7:16" x14ac:dyDescent="0.25">
      <c r="N90" s="12"/>
      <c r="O90" s="74" t="s">
        <v>61</v>
      </c>
      <c r="P90" s="73"/>
    </row>
    <row r="91" spans="7:16" x14ac:dyDescent="0.25">
      <c r="N91" s="11"/>
      <c r="O91"/>
    </row>
    <row r="92" spans="7:16" x14ac:dyDescent="0.25">
      <c r="N92" s="11"/>
      <c r="O92" s="11" t="s">
        <v>62</v>
      </c>
    </row>
    <row r="93" spans="7:16" x14ac:dyDescent="0.25">
      <c r="N93" s="76" t="s">
        <v>63</v>
      </c>
      <c r="O93"/>
    </row>
    <row r="95" spans="7:16" ht="18" x14ac:dyDescent="0.25">
      <c r="G95" s="77" t="s">
        <v>65</v>
      </c>
    </row>
    <row r="97" spans="1:15" ht="15" customHeight="1" x14ac:dyDescent="0.25">
      <c r="A97" s="98" t="s">
        <v>66</v>
      </c>
      <c r="B97" s="98"/>
      <c r="C97" s="98"/>
      <c r="D97" s="98"/>
      <c r="E97" s="98"/>
      <c r="F97" s="98"/>
      <c r="G97" s="98"/>
      <c r="H97" s="118"/>
      <c r="I97" s="118"/>
      <c r="J97" s="118"/>
      <c r="K97" s="118"/>
      <c r="L97" s="118"/>
      <c r="M97" s="118"/>
      <c r="N97" s="118"/>
      <c r="O97" s="118"/>
    </row>
    <row r="98" spans="1:15" ht="15" customHeight="1" x14ac:dyDescent="0.25">
      <c r="A98" s="98" t="s">
        <v>67</v>
      </c>
      <c r="B98" s="98"/>
      <c r="C98" s="98"/>
      <c r="D98" s="98"/>
      <c r="E98" s="98"/>
      <c r="F98" s="98"/>
      <c r="G98" s="98"/>
      <c r="H98" s="118"/>
      <c r="I98" s="118"/>
      <c r="J98" s="118"/>
      <c r="K98" s="118"/>
      <c r="L98" s="118"/>
      <c r="M98" s="118"/>
      <c r="N98" s="118"/>
      <c r="O98" s="118"/>
    </row>
    <row r="99" spans="1:15" x14ac:dyDescent="0.25">
      <c r="A99" s="24" t="s">
        <v>68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x14ac:dyDescent="0.25">
      <c r="A100" s="24" t="s">
        <v>72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5"/>
      <c r="M100" s="25"/>
      <c r="N100" s="53"/>
      <c r="O100" s="27"/>
    </row>
    <row r="101" spans="1:15" ht="15.75" thickBot="1" x14ac:dyDescent="0.3"/>
    <row r="102" spans="1:15" ht="42" customHeight="1" thickBot="1" x14ac:dyDescent="0.3">
      <c r="A102" s="80" t="s">
        <v>53</v>
      </c>
      <c r="B102" s="81" t="s">
        <v>18</v>
      </c>
      <c r="C102" s="82" t="s">
        <v>69</v>
      </c>
    </row>
    <row r="103" spans="1:15" x14ac:dyDescent="0.25">
      <c r="A103" s="83"/>
      <c r="B103" s="84"/>
      <c r="C103" s="85"/>
    </row>
    <row r="104" spans="1:15" x14ac:dyDescent="0.25">
      <c r="A104" s="86"/>
      <c r="B104" s="79"/>
      <c r="C104" s="87"/>
    </row>
    <row r="105" spans="1:15" x14ac:dyDescent="0.25">
      <c r="A105" s="86"/>
      <c r="B105" s="79"/>
      <c r="C105" s="87"/>
    </row>
    <row r="106" spans="1:15" x14ac:dyDescent="0.25">
      <c r="A106" s="86"/>
      <c r="B106" s="79"/>
      <c r="C106" s="87"/>
    </row>
    <row r="107" spans="1:15" ht="15.75" thickBot="1" x14ac:dyDescent="0.3">
      <c r="A107" s="88"/>
      <c r="B107" s="89" t="s">
        <v>47</v>
      </c>
      <c r="C107" s="90"/>
    </row>
    <row r="108" spans="1:15" ht="15.75" thickBot="1" x14ac:dyDescent="0.3"/>
    <row r="109" spans="1:15" ht="17.25" customHeight="1" thickBot="1" x14ac:dyDescent="0.3">
      <c r="A109" s="92" t="s">
        <v>73</v>
      </c>
      <c r="B109" s="93"/>
      <c r="C109" s="91"/>
    </row>
    <row r="112" spans="1:15" x14ac:dyDescent="0.25">
      <c r="A112" s="49" t="s">
        <v>30</v>
      </c>
    </row>
    <row r="113" spans="1:2" ht="18" customHeight="1" x14ac:dyDescent="0.25">
      <c r="A113" s="49"/>
      <c r="B113" s="52" t="s">
        <v>28</v>
      </c>
    </row>
    <row r="114" spans="1:2" x14ac:dyDescent="0.25">
      <c r="A114" s="49" t="s">
        <v>32</v>
      </c>
    </row>
    <row r="115" spans="1:2" ht="25.5" customHeight="1" x14ac:dyDescent="0.25">
      <c r="A115" s="23" t="s">
        <v>29</v>
      </c>
    </row>
  </sheetData>
  <mergeCells count="27">
    <mergeCell ref="A7:O7"/>
    <mergeCell ref="A8:O8"/>
    <mergeCell ref="A9:O9"/>
    <mergeCell ref="A11:O11"/>
    <mergeCell ref="A12:O12"/>
    <mergeCell ref="K17:O17"/>
    <mergeCell ref="A25:J25"/>
    <mergeCell ref="A17:A18"/>
    <mergeCell ref="B17:B18"/>
    <mergeCell ref="C17:C18"/>
    <mergeCell ref="D17:D18"/>
    <mergeCell ref="E17:J17"/>
    <mergeCell ref="A63:B63"/>
    <mergeCell ref="C57:C58"/>
    <mergeCell ref="D57:F57"/>
    <mergeCell ref="A49:J49"/>
    <mergeCell ref="A50:J50"/>
    <mergeCell ref="G57:G58"/>
    <mergeCell ref="B57:B58"/>
    <mergeCell ref="A57:A58"/>
    <mergeCell ref="A61:B61"/>
    <mergeCell ref="A62:B62"/>
    <mergeCell ref="A109:B109"/>
    <mergeCell ref="A64:B64"/>
    <mergeCell ref="A65:B65"/>
    <mergeCell ref="A97:G97"/>
    <mergeCell ref="A98:G9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2018-03-19T15:42:37Z</dcterms:modified>
</cp:coreProperties>
</file>