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90" activeTab="0"/>
  </bookViews>
  <sheets>
    <sheet name="A.Austrumu pierobeža" sheetId="1" r:id="rId1"/>
    <sheet name="B.Rīgas metropoles areāls" sheetId="2" r:id="rId2"/>
  </sheets>
  <definedNames>
    <definedName name="_ftn1" localSheetId="0">'A.Austrumu pierobeža'!$A$10</definedName>
    <definedName name="_ftn1" localSheetId="1">'B.Rīgas metropoles areāls'!$A$14</definedName>
    <definedName name="_ftnref1" localSheetId="0">'A.Austrumu pierobeža'!$H$3</definedName>
    <definedName name="_ftnref1" localSheetId="1">'B.Rīgas metropoles areāls'!#REF!</definedName>
    <definedName name="_xlnm.Print_Area" localSheetId="0">'A.Austrumu pierobeža'!$A$1:$J$16</definedName>
  </definedNames>
  <calcPr fullCalcOnLoad="1"/>
</workbook>
</file>

<file path=xl/sharedStrings.xml><?xml version="1.0" encoding="utf-8"?>
<sst xmlns="http://schemas.openxmlformats.org/spreadsheetml/2006/main" count="78" uniqueCount="35">
  <si>
    <t>Nr.p.k.</t>
  </si>
  <si>
    <t>1.</t>
  </si>
  <si>
    <t>2.</t>
  </si>
  <si>
    <t>3.</t>
  </si>
  <si>
    <t>4.</t>
  </si>
  <si>
    <t>5.</t>
  </si>
  <si>
    <t>Projekta ideja</t>
  </si>
  <si>
    <t>Projekta īss apraksts</t>
  </si>
  <si>
    <t>Finansējuma apjoms, LVL</t>
  </si>
  <si>
    <t>Projekta īstenotājs (pašvaldība, publiskā institūcija, PPP ietvaros)</t>
  </si>
  <si>
    <t>Sagaidāmie rezultāti, ieguvumi</t>
  </si>
  <si>
    <t>Izveidotās darbavietas, skaits</t>
  </si>
  <si>
    <t>Saglabātās darbavietas, skaits</t>
  </si>
  <si>
    <t>Izdevumu samazinājums pašvaldības budžetā</t>
  </si>
  <si>
    <t>Nodokļu ieņēmumu pieaugums pašvaldības budžetā</t>
  </si>
  <si>
    <t>Piesaistītās privātās investīcijas, LVL</t>
  </si>
  <si>
    <r>
      <t xml:space="preserve">5.anketa: Izvērtējums par specifiskajām vajadzībām Latvija 2030 noteiktajā mērķteritorijā –Rīgas metropoles areālā, kas netiks atrisinātas ar pakalpojumu „groza” ieviešanu, </t>
    </r>
    <r>
      <rPr>
        <b/>
        <sz val="11"/>
        <color indexed="8"/>
        <rFont val="Times New Roman"/>
        <family val="1"/>
      </rPr>
      <t>uzņēmējdarbības infrastruktūras attīstīšanu un ceļu izbūvi/rekonstrukciju attīstības centra sasniedzamībai</t>
    </r>
  </si>
  <si>
    <t>Valsts īstenojamie projekti</t>
  </si>
  <si>
    <t>Pašvaldību īstenojamie/pašvaldību kopīgie projekti</t>
  </si>
  <si>
    <t>Starptautiskās reģionālās lidostas "Daugavpils" attīstība</t>
  </si>
  <si>
    <t>Pašvaldība/ Daugavpils pilsētas kapitālsabiedrība – SIA „Daugavpils lidosta”</t>
  </si>
  <si>
    <t>Uzņēmumi, kas vēlas izvērst savu uzņēmējdarbību Austrumeiropā, ar mērķi izplatīt savu produkciju NVS un Eiropas valstīs. 
Finanšu investori, kas ir ieinteresēti investēt loģistikas teritorijas attīstībā</t>
  </si>
  <si>
    <t xml:space="preserve">Daugavpils pašvaldībai būs jāslēdz ar SIA "Daugavpils lidosta" līgums par sabiedriskas nozīmes pakalpojumu sniegšanas saistību uzlikšanu DL (regulāro iekšzemes gaisa pārvadājumu nodrošināšanai). Projekta īstenošanas rezultātā ir sagaidāmas šādas ekonomiskās izmaksas:
• Aviācijas netiešās izmaksas (iekšzemes gaisa pārvadājumi);
• Aviācijas netiešās izmaksas (starptautiskie gaisa pārvadājumi);
• Komercdarbības atbalsts DL (lidlauka ekspluatācija un uzturēšana);
• Komercdarbības atbalsts lidsabiedrībām iekšzemes gaisa pārvadājumiem;
• Komercdarbības atbalsts lidsabiedrībām jaunu lidojumu uzsākšanai ārpus Latvijas.
Daugavpils lidostas attīstības ekonomiskās ietekmes veidi: Uzņēmējdarbības attīstība un investīciju piesaiste; Nodarbinātības pieaugums un darbaspēka mobilitāte; Reģiona pieejamības veicināšana un tūrisma attīstība; Izglītības un zinātnes attīstība. </t>
  </si>
  <si>
    <t>Pašvaldība</t>
  </si>
  <si>
    <t xml:space="preserve">Stacijas – Ūdensvada ielas tuneļa būvniecība. Jauna tilta pāri Daugavai būvniecība. Staburaga ielas transporta mezgla izbūve.  Gulbju, Laimas, Staburaga tranzītiela - apvedceļa būvniecība. </t>
  </si>
  <si>
    <t>5.anketa: Izvērtējums par specifiskajām vajadzībām Latvija 2030 noteiktajā mērķteritorijā –austrumu pierobežā, kas netiks atrisinātas ar pakalpojumu „groza” ieviešanu, uzņēmējdarbības infrastruktūras attīstīšanu un ceļu izbūvi/rekonstrukciju attīstības centra sasniedzamībai</t>
  </si>
  <si>
    <t xml:space="preserve">Starptautiskās reģionālās lidostas "Daugavpils"  infrastruktūras attīstība, lai nodrošinātu ilgtspējīgu gaisa satiksmi un radītu priekšnoteikumus regulāriem iekšzemes un starptautiskajiem reisiem un kravu pārvadājumiem, saskaņā ar Daugavpils lidostas attīstības koncepcijas ieviešanas posmiem.  DL attīstības vispārīgais mērķis ir veicināt lidostas infrastruktūras attīstību, lai nodrošinātu ilgtspējīgu gaisa satiksmi un radītu priekšnoteikumus regulāru iekšzemes un starptautisko reisu uzsākšanai.
DL attīstība veicinās teritoriju līdzsvarotu attīstību un varētu nodrošināt Latgales plānošanas reģionā tādus sociāli ekonomiskos ieguvumus kā uzlabota iedzīvotāju dzīves kvalitāte, jaunu uzņēmumu izveide, tūrisma attīstība, darbaspēka ģeogrāfiskā mobilitāte, u.c.
Paredzēts DL attīstību realizēt vairākās kārtās. Sākotnēji plānots realizēt DL attīstības II posma 1.kārtu, kuras mērķis ir nodrošināt regulārus iekšzemes un starptautiskos pasažieru, kravas un pasta pārvadājumus. (2012-2014.g.)
</t>
  </si>
  <si>
    <t xml:space="preserve">
Šim nolūkam nepieciešams radīt bāzes infrastruktūru regulāru lidojumu uzsākšanas nodrošināšanai un sertificēt lidlauku regulāru lidojumu veikšanai.
Nākamo kārtu realizācijai plānots realizēt investoru piesaisti lidostas attīstības turpināšanai un operatoru darbības nodrošināšanai pasažieru un kravu pārvadājumiem. (2014. - 2035.g.)
</t>
  </si>
  <si>
    <t>Transporta un loģistikas jomas uzņēmumu skaita pieaugums</t>
  </si>
  <si>
    <t xml:space="preserve">10%                                                                                                    Rūpniecības, transporta un loģistikas nozares uzņēmumu attīstībai būtiska nozīme ir pilsētas transporta infrastruktūras integrētai attīstībai,  kas uzlabos pilsētas ārējo pieejamību, veicinās iekšējās infrastruktūras attīstību un izveidos infrastruktūru, kas nepieciešama Daugavpils kā rūpniecības un loģistikas centra tālākai attīstībai, pilsētas un Latgales reģiona konkurētspējas palielināšanai,tā kopumā veicinot nodokļu ieņēmumus pašvaldības budžetā.  
</t>
  </si>
  <si>
    <t xml:space="preserve">  
Autransporta mezglu, jauna tilta un apvedceļu būvniecība būtiski uzlabos valsts galveno autoceļu A6 Rīga – Daugavpils – Krāslava – Baltkrievijas robeža (Paternieki) un A13 Krievijas robeža (Grebņeva) – Rēzekne – Daugavpils – Lietuvas robeža (Medumi) caurlaides spēju, samazinās ceļu noslogojumu posmā caur Daugavpils pilsētu un sakārtos tranzītplūsmas kustību Baltkrievijas un Lietuvas robežas virzienā, kas šobrīd ir iespējama tikai pa pilsētas teritorijā esošajām ielām.   Aktivitātes īstenošana ir paredzēta vairākos posmos: 1. posms: Stacijas ielas savienošana ar Ūdensvada ielu, izbūvējot tuneli zem 18. Novembra ielas, pielietotās vidējās izmaksas uz 1 km ir 1 827 676 LVL;
2. posms: Jauna tilta pāri Daugavai būvniecība un Staburaga – Sēlijas – Lielā ielas transporta mezgla izbūve, pielietotās vidējās izmaksas uz 1 km ir 13 368 984 LVL;
</t>
  </si>
  <si>
    <t>3. posms: Apvedceļa būvniecība Grīvas, Liginišķu, Niderkūnu mikrorajonos, izbūvējot Staburaga – Laimas – Blāzmas ielu krustojumu (Liginišķu transporta mezgls), Brjanskas – Laimas ielu transporta mezglu, pagarinot Laimas ielu, izbūvējot Laimas – Komunālās – Blaumaņa ielas krustojumu. Pielietotās vidējās izmaksas uz 1 km ir 1 317 102 LVL.</t>
  </si>
  <si>
    <t>Kopā</t>
  </si>
  <si>
    <t>    Ž. Kulakova</t>
  </si>
  <si>
    <t>Daugavpils pilsētas domes priekšsēdētāja</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</si>
</sst>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indexed="8"/>
      <name val="Calibri"/>
      <family val="2"/>
    </font>
    <font>
      <b/>
      <sz val="11"/>
      <color indexed="8"/>
      <name val="Times New Roman"/>
      <family val="1"/>
    </font>
    <font>
      <u val="single"/>
      <sz val="11"/>
      <color indexed="20"/>
      <name val="Calibri"/>
      <family val="2"/>
    </font>
    <font>
      <u val="single"/>
      <sz val="11"/>
      <color indexed="12"/>
      <name val="Calibri"/>
      <family val="2"/>
    </font>
    <font>
      <b/>
      <sz val="10"/>
      <color indexed="8"/>
      <name val="Times New Roman"/>
      <family val="1"/>
    </font>
    <font>
      <b/>
      <sz val="12"/>
      <color indexed="8"/>
      <name val="Times New Roman"/>
      <family val="1"/>
    </font>
    <font>
      <sz val="10"/>
      <color indexed="8"/>
      <name val="Times New Roman"/>
      <family val="1"/>
    </font>
    <font>
      <sz val="11"/>
      <color indexed="8"/>
      <name val="Times New Roman"/>
      <family val="1"/>
    </font>
    <font>
      <sz val="10"/>
      <name val="Times New Roman"/>
      <family val="1"/>
    </font>
    <font>
      <sz val="8"/>
      <name val="Calibri"/>
      <family val="2"/>
    </font>
    <font>
      <sz val="8"/>
      <name val="Times New Roman"/>
      <family val="1"/>
    </font>
    <font>
      <sz val="8"/>
      <color indexed="8"/>
      <name val="Calibri"/>
      <family val="2"/>
    </font>
    <font>
      <b/>
      <sz val="9"/>
      <color indexed="8"/>
      <name val="Times New Roman"/>
      <family val="1"/>
    </font>
    <font>
      <b/>
      <sz val="10"/>
      <name val="Times New Roman"/>
      <family val="1"/>
    </font>
    <font>
      <sz val="10"/>
      <color indexed="8"/>
      <name val="Calibri"/>
      <family val="2"/>
    </font>
    <font>
      <sz val="9"/>
      <color indexed="8"/>
      <name val="Calibri"/>
      <family val="2"/>
    </font>
    <font>
      <b/>
      <sz val="14"/>
      <color indexed="8"/>
      <name val="Times New Roman"/>
      <family val="1"/>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Alignment="1">
      <alignment/>
    </xf>
    <xf numFmtId="0" fontId="4" fillId="0" borderId="10" xfId="0" applyFont="1" applyBorder="1" applyAlignment="1">
      <alignment horizontal="center" vertical="center" wrapText="1"/>
    </xf>
    <xf numFmtId="0" fontId="5" fillId="0" borderId="0" xfId="0" applyFont="1" applyAlignment="1">
      <alignment horizontal="justify"/>
    </xf>
    <xf numFmtId="0" fontId="6" fillId="0" borderId="10" xfId="0" applyFont="1" applyBorder="1" applyAlignment="1">
      <alignment horizontal="justify" vertical="top" wrapText="1"/>
    </xf>
    <xf numFmtId="0" fontId="6" fillId="0" borderId="10" xfId="0" applyFont="1" applyBorder="1" applyAlignment="1">
      <alignment horizontal="center" vertical="top" wrapText="1"/>
    </xf>
    <xf numFmtId="0" fontId="7" fillId="0" borderId="10" xfId="0" applyFont="1" applyBorder="1" applyAlignment="1">
      <alignment wrapText="1"/>
    </xf>
    <xf numFmtId="0" fontId="8" fillId="0" borderId="10" xfId="0" applyFont="1" applyBorder="1" applyAlignment="1">
      <alignment vertical="top" wrapText="1"/>
    </xf>
    <xf numFmtId="0" fontId="11" fillId="0" borderId="0" xfId="0" applyFont="1" applyAlignment="1">
      <alignment/>
    </xf>
    <xf numFmtId="0" fontId="0" fillId="0" borderId="0" xfId="0" applyBorder="1" applyAlignment="1">
      <alignment/>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Alignment="1">
      <alignment/>
    </xf>
    <xf numFmtId="0" fontId="7" fillId="0" borderId="0" xfId="0" applyFont="1" applyAlignment="1">
      <alignment/>
    </xf>
    <xf numFmtId="0" fontId="8" fillId="0" borderId="0" xfId="0" applyFont="1" applyBorder="1" applyAlignment="1">
      <alignment vertical="top" wrapText="1"/>
    </xf>
    <xf numFmtId="0" fontId="1" fillId="0" borderId="0" xfId="0" applyFont="1" applyAlignment="1">
      <alignment/>
    </xf>
    <xf numFmtId="3" fontId="1" fillId="0" borderId="0" xfId="0" applyNumberFormat="1" applyFont="1" applyAlignment="1">
      <alignment/>
    </xf>
    <xf numFmtId="0" fontId="1" fillId="0" borderId="10" xfId="0" applyFont="1" applyBorder="1" applyAlignment="1">
      <alignment/>
    </xf>
    <xf numFmtId="0" fontId="14" fillId="0" borderId="0" xfId="0" applyFont="1" applyAlignment="1">
      <alignment horizontal="center" vertical="justify"/>
    </xf>
    <xf numFmtId="0" fontId="5" fillId="0" borderId="0" xfId="0" applyFont="1" applyAlignment="1">
      <alignment/>
    </xf>
    <xf numFmtId="0" fontId="15" fillId="0" borderId="0" xfId="0" applyFont="1" applyAlignment="1">
      <alignment horizontal="right"/>
    </xf>
    <xf numFmtId="0" fontId="5" fillId="0" borderId="0" xfId="0" applyFont="1" applyAlignment="1">
      <alignment wrapText="1"/>
    </xf>
    <xf numFmtId="0" fontId="8" fillId="0" borderId="11" xfId="0" applyFont="1" applyFill="1" applyBorder="1" applyAlignment="1">
      <alignment horizontal="left" vertical="top" wrapText="1"/>
    </xf>
    <xf numFmtId="9" fontId="6" fillId="0" borderId="12" xfId="0" applyNumberFormat="1" applyFont="1" applyFill="1" applyBorder="1" applyAlignment="1">
      <alignment vertical="top"/>
    </xf>
    <xf numFmtId="0" fontId="0" fillId="0" borderId="11" xfId="0" applyBorder="1" applyAlignment="1">
      <alignment vertical="top"/>
    </xf>
    <xf numFmtId="9" fontId="6" fillId="0" borderId="12" xfId="0" applyNumberFormat="1" applyFont="1" applyFill="1" applyBorder="1" applyAlignment="1">
      <alignment vertical="top" wrapText="1"/>
    </xf>
    <xf numFmtId="0" fontId="0" fillId="0" borderId="11" xfId="0" applyBorder="1" applyAlignment="1">
      <alignment vertical="top" wrapText="1"/>
    </xf>
    <xf numFmtId="0" fontId="13" fillId="0" borderId="12" xfId="0" applyFont="1" applyFill="1" applyBorder="1" applyAlignment="1">
      <alignment horizontal="left" vertical="top" wrapText="1"/>
    </xf>
    <xf numFmtId="0" fontId="0" fillId="0" borderId="11" xfId="0" applyBorder="1" applyAlignment="1">
      <alignment horizontal="left" vertical="top" wrapText="1"/>
    </xf>
    <xf numFmtId="0" fontId="4" fillId="0" borderId="12" xfId="0" applyFont="1" applyFill="1" applyBorder="1" applyAlignment="1">
      <alignment horizontal="center" vertical="top" wrapText="1"/>
    </xf>
    <xf numFmtId="0" fontId="0" fillId="0" borderId="11" xfId="0" applyBorder="1" applyAlignment="1">
      <alignment wrapText="1"/>
    </xf>
    <xf numFmtId="3" fontId="6" fillId="0" borderId="12" xfId="0" applyNumberFormat="1" applyFont="1" applyFill="1" applyBorder="1" applyAlignment="1">
      <alignment vertical="top" wrapText="1"/>
    </xf>
    <xf numFmtId="3" fontId="6" fillId="0" borderId="12" xfId="0" applyNumberFormat="1" applyFont="1" applyFill="1" applyBorder="1" applyAlignment="1">
      <alignment horizontal="center" vertical="top" wrapText="1"/>
    </xf>
    <xf numFmtId="0" fontId="0" fillId="0" borderId="11" xfId="0" applyBorder="1" applyAlignment="1">
      <alignment horizontal="center" vertical="top" wrapText="1"/>
    </xf>
    <xf numFmtId="0" fontId="6" fillId="0" borderId="12" xfId="0" applyFont="1" applyFill="1" applyBorder="1" applyAlignment="1">
      <alignment/>
    </xf>
    <xf numFmtId="0" fontId="0" fillId="0" borderId="11" xfId="0" applyBorder="1" applyAlignment="1">
      <alignment/>
    </xf>
    <xf numFmtId="0" fontId="6" fillId="0" borderId="12" xfId="0" applyFont="1" applyFill="1" applyBorder="1" applyAlignment="1">
      <alignment vertical="top" wrapText="1"/>
    </xf>
    <xf numFmtId="0" fontId="13" fillId="0" borderId="12"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0" xfId="0" applyFont="1" applyFill="1" applyBorder="1" applyAlignment="1">
      <alignment vertical="top" wrapText="1"/>
    </xf>
    <xf numFmtId="3" fontId="8" fillId="0" borderId="11" xfId="0" applyNumberFormat="1" applyFont="1" applyFill="1" applyBorder="1" applyAlignment="1">
      <alignment horizontal="center" vertical="top" wrapText="1"/>
    </xf>
    <xf numFmtId="3" fontId="8" fillId="0" borderId="10" xfId="0" applyNumberFormat="1" applyFont="1" applyFill="1" applyBorder="1" applyAlignment="1">
      <alignment horizontal="center" vertical="top" wrapText="1"/>
    </xf>
    <xf numFmtId="0" fontId="12" fillId="0" borderId="10" xfId="0" applyFont="1" applyBorder="1" applyAlignment="1">
      <alignment horizontal="center" vertical="center" wrapText="1"/>
    </xf>
    <xf numFmtId="0" fontId="8" fillId="0" borderId="11" xfId="0" applyFont="1" applyFill="1" applyBorder="1" applyAlignment="1">
      <alignment horizontal="left" vertical="top" wrapText="1"/>
    </xf>
    <xf numFmtId="0" fontId="0" fillId="0" borderId="10" xfId="0" applyBorder="1" applyAlignment="1">
      <alignment horizontal="left" vertical="top" wrapText="1"/>
    </xf>
    <xf numFmtId="0" fontId="16" fillId="0" borderId="0" xfId="0" applyFont="1" applyAlignment="1">
      <alignment horizontal="left" wrapText="1"/>
    </xf>
    <xf numFmtId="0" fontId="17" fillId="0" borderId="0" xfId="0" applyFont="1" applyAlignment="1">
      <alignment wrapText="1"/>
    </xf>
    <xf numFmtId="0" fontId="5" fillId="0" borderId="0" xfId="0" applyFont="1" applyBorder="1" applyAlignment="1">
      <alignment wrapText="1"/>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1" fillId="0" borderId="0" xfId="0" applyFont="1" applyAlignment="1">
      <alignment horizontal="left" wrapText="1"/>
    </xf>
    <xf numFmtId="0" fontId="0" fillId="0" borderId="16" xfId="0" applyBorder="1" applyAlignment="1">
      <alignment horizont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wrapText="1"/>
    </xf>
    <xf numFmtId="0" fontId="4" fillId="32" borderId="14" xfId="0" applyFont="1" applyFill="1" applyBorder="1" applyAlignment="1">
      <alignment horizontal="center" wrapText="1"/>
    </xf>
    <xf numFmtId="0" fontId="4"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0" xfId="0" applyFont="1" applyFill="1" applyBorder="1" applyAlignment="1">
      <alignment horizontal="center" wrapText="1"/>
    </xf>
    <xf numFmtId="0" fontId="12" fillId="32" borderId="10" xfId="0" applyFont="1" applyFill="1" applyBorder="1" applyAlignment="1">
      <alignment horizontal="center" vertical="center" wrapText="1"/>
    </xf>
    <xf numFmtId="0" fontId="13" fillId="0" borderId="17" xfId="0" applyFont="1" applyFill="1" applyBorder="1" applyAlignment="1">
      <alignment horizontal="left" vertical="top" wrapText="1"/>
    </xf>
    <xf numFmtId="0" fontId="13" fillId="0" borderId="13"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5" xfId="0" applyFont="1" applyFill="1" applyBorder="1" applyAlignment="1">
      <alignment horizontal="left" vertical="top" wrapText="1"/>
    </xf>
    <xf numFmtId="0" fontId="12" fillId="0" borderId="12" xfId="0" applyFont="1" applyBorder="1" applyAlignment="1">
      <alignment horizontal="center" vertical="center" wrapText="1"/>
    </xf>
    <xf numFmtId="9" fontId="8" fillId="0" borderId="11" xfId="0" applyNumberFormat="1" applyFont="1" applyFill="1" applyBorder="1" applyAlignment="1">
      <alignment vertical="top" wrapText="1"/>
    </xf>
    <xf numFmtId="0" fontId="8" fillId="0" borderId="1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6"/>
  <sheetViews>
    <sheetView tabSelected="1" view="pageBreakPreview" zoomScale="60" zoomScaleNormal="55" workbookViewId="0" topLeftCell="A13">
      <selection activeCell="D6" sqref="D6:D7"/>
    </sheetView>
  </sheetViews>
  <sheetFormatPr defaultColWidth="9.140625" defaultRowHeight="15"/>
  <cols>
    <col min="1" max="1" width="4.28125" style="0" customWidth="1"/>
    <col min="2" max="2" width="22.7109375" style="0" customWidth="1"/>
    <col min="3" max="3" width="35.7109375" style="0" customWidth="1"/>
    <col min="4" max="4" width="19.57421875" style="0" customWidth="1"/>
    <col min="5" max="5" width="12.00390625" style="0" customWidth="1"/>
    <col min="6" max="6" width="14.8515625" style="0" customWidth="1"/>
    <col min="7" max="7" width="11.00390625" style="0" customWidth="1"/>
    <col min="8" max="8" width="17.57421875" style="0" customWidth="1"/>
    <col min="9" max="9" width="16.7109375" style="0" customWidth="1"/>
    <col min="10" max="10" width="35.7109375" style="0" customWidth="1"/>
    <col min="11" max="11" width="12.28125" style="0" customWidth="1"/>
  </cols>
  <sheetData>
    <row r="1" spans="1:10" ht="36.75" customHeight="1">
      <c r="A1" s="46" t="s">
        <v>25</v>
      </c>
      <c r="B1" s="46"/>
      <c r="C1" s="46"/>
      <c r="D1" s="46"/>
      <c r="E1" s="46"/>
      <c r="F1" s="47"/>
      <c r="G1" s="47"/>
      <c r="H1" s="47"/>
      <c r="I1" s="47"/>
      <c r="J1" s="47"/>
    </row>
    <row r="2" spans="1:10" ht="15">
      <c r="A2" s="12"/>
      <c r="B2" s="12"/>
      <c r="C2" s="12"/>
      <c r="D2" s="12"/>
      <c r="E2" s="12"/>
      <c r="F2" s="12"/>
      <c r="G2" s="12"/>
      <c r="H2" s="12"/>
      <c r="I2" s="12"/>
      <c r="J2" s="12"/>
    </row>
    <row r="3" spans="1:10" ht="15" customHeight="1">
      <c r="A3" s="63" t="s">
        <v>0</v>
      </c>
      <c r="B3" s="63" t="s">
        <v>6</v>
      </c>
      <c r="C3" s="63" t="s">
        <v>7</v>
      </c>
      <c r="D3" s="63" t="s">
        <v>9</v>
      </c>
      <c r="E3" s="63" t="s">
        <v>8</v>
      </c>
      <c r="F3" s="64" t="s">
        <v>10</v>
      </c>
      <c r="G3" s="64"/>
      <c r="H3" s="64"/>
      <c r="I3" s="64"/>
      <c r="J3" s="64"/>
    </row>
    <row r="4" spans="1:11" ht="36">
      <c r="A4" s="63"/>
      <c r="B4" s="63"/>
      <c r="C4" s="63"/>
      <c r="D4" s="63"/>
      <c r="E4" s="63"/>
      <c r="F4" s="65" t="s">
        <v>11</v>
      </c>
      <c r="G4" s="65" t="s">
        <v>12</v>
      </c>
      <c r="H4" s="65" t="s">
        <v>15</v>
      </c>
      <c r="I4" s="65" t="s">
        <v>13</v>
      </c>
      <c r="J4" s="65" t="s">
        <v>14</v>
      </c>
      <c r="K4" s="8"/>
    </row>
    <row r="5" spans="1:11" ht="15" customHeight="1">
      <c r="A5" s="43" t="s">
        <v>18</v>
      </c>
      <c r="B5" s="43"/>
      <c r="C5" s="70"/>
      <c r="D5" s="43"/>
      <c r="E5" s="43"/>
      <c r="F5" s="43"/>
      <c r="G5" s="43"/>
      <c r="H5" s="43"/>
      <c r="I5" s="43"/>
      <c r="J5" s="43"/>
      <c r="K5" s="9"/>
    </row>
    <row r="6" spans="1:11" s="7" customFormat="1" ht="327" customHeight="1">
      <c r="A6" s="26" t="s">
        <v>1</v>
      </c>
      <c r="B6" s="66" t="s">
        <v>19</v>
      </c>
      <c r="C6" s="72" t="s">
        <v>26</v>
      </c>
      <c r="D6" s="68" t="s">
        <v>20</v>
      </c>
      <c r="E6" s="41">
        <v>20800000</v>
      </c>
      <c r="F6" s="39">
        <v>200</v>
      </c>
      <c r="G6" s="39">
        <v>2</v>
      </c>
      <c r="H6" s="37" t="s">
        <v>21</v>
      </c>
      <c r="I6" s="44" t="s">
        <v>22</v>
      </c>
      <c r="J6" s="44"/>
      <c r="K6" s="10"/>
    </row>
    <row r="7" spans="1:11" s="7" customFormat="1" ht="132.75" customHeight="1">
      <c r="A7" s="27"/>
      <c r="B7" s="67"/>
      <c r="C7" s="21" t="s">
        <v>27</v>
      </c>
      <c r="D7" s="69"/>
      <c r="E7" s="42"/>
      <c r="F7" s="40"/>
      <c r="G7" s="40"/>
      <c r="H7" s="38"/>
      <c r="I7" s="45"/>
      <c r="J7" s="45"/>
      <c r="K7" s="10"/>
    </row>
    <row r="8" spans="1:10" s="11" customFormat="1" ht="276" customHeight="1">
      <c r="A8" s="28" t="s">
        <v>2</v>
      </c>
      <c r="B8" s="36" t="s">
        <v>24</v>
      </c>
      <c r="C8" s="71" t="s">
        <v>30</v>
      </c>
      <c r="D8" s="35" t="s">
        <v>23</v>
      </c>
      <c r="E8" s="30">
        <v>37600000</v>
      </c>
      <c r="F8" s="31">
        <v>50</v>
      </c>
      <c r="G8" s="33"/>
      <c r="H8" s="35" t="s">
        <v>28</v>
      </c>
      <c r="I8" s="22">
        <v>0.03</v>
      </c>
      <c r="J8" s="24" t="s">
        <v>29</v>
      </c>
    </row>
    <row r="9" spans="1:10" ht="114.75">
      <c r="A9" s="29"/>
      <c r="B9" s="25"/>
      <c r="C9" s="13" t="s">
        <v>31</v>
      </c>
      <c r="D9" s="25"/>
      <c r="E9" s="25"/>
      <c r="F9" s="32"/>
      <c r="G9" s="34"/>
      <c r="H9" s="25"/>
      <c r="I9" s="23"/>
      <c r="J9" s="25"/>
    </row>
    <row r="10" spans="3:11" ht="15">
      <c r="C10" s="16" t="s">
        <v>32</v>
      </c>
      <c r="D10" s="14"/>
      <c r="E10" s="15">
        <f>SUM(E6:E9)</f>
        <v>58400000</v>
      </c>
      <c r="K10" s="8"/>
    </row>
    <row r="11" spans="1:11" ht="15" customHeight="1">
      <c r="A11" s="59" t="s">
        <v>0</v>
      </c>
      <c r="B11" s="59" t="s">
        <v>6</v>
      </c>
      <c r="C11" s="59" t="s">
        <v>7</v>
      </c>
      <c r="D11" s="59" t="s">
        <v>9</v>
      </c>
      <c r="E11" s="59" t="s">
        <v>8</v>
      </c>
      <c r="F11" s="60" t="s">
        <v>10</v>
      </c>
      <c r="G11" s="61"/>
      <c r="H11" s="61"/>
      <c r="I11" s="61"/>
      <c r="J11" s="61"/>
      <c r="K11" s="8"/>
    </row>
    <row r="12" spans="1:10" ht="38.25" customHeight="1">
      <c r="A12" s="59"/>
      <c r="B12" s="59"/>
      <c r="C12" s="59"/>
      <c r="D12" s="59"/>
      <c r="E12" s="59"/>
      <c r="F12" s="62" t="s">
        <v>11</v>
      </c>
      <c r="G12" s="62" t="s">
        <v>12</v>
      </c>
      <c r="H12" s="62" t="s">
        <v>15</v>
      </c>
      <c r="I12" s="62" t="s">
        <v>13</v>
      </c>
      <c r="J12" s="62" t="s">
        <v>14</v>
      </c>
    </row>
    <row r="13" spans="1:10" ht="15">
      <c r="A13" s="50" t="s">
        <v>17</v>
      </c>
      <c r="B13" s="51"/>
      <c r="C13" s="51"/>
      <c r="D13" s="51"/>
      <c r="E13" s="51"/>
      <c r="F13" s="51"/>
      <c r="G13" s="51"/>
      <c r="H13" s="51"/>
      <c r="I13" s="51"/>
      <c r="J13" s="52"/>
    </row>
    <row r="14" spans="1:10" ht="15">
      <c r="A14" s="3" t="s">
        <v>1</v>
      </c>
      <c r="B14" s="6"/>
      <c r="C14" s="6"/>
      <c r="D14" s="6"/>
      <c r="E14" s="6"/>
      <c r="F14" s="6"/>
      <c r="G14" s="6"/>
      <c r="H14" s="6"/>
      <c r="I14" s="6"/>
      <c r="J14" s="6"/>
    </row>
    <row r="15" spans="1:9" ht="15.75">
      <c r="A15" s="17"/>
      <c r="B15" s="58" t="s">
        <v>34</v>
      </c>
      <c r="C15" s="58"/>
      <c r="E15" s="48"/>
      <c r="F15" s="49"/>
      <c r="G15" s="49"/>
      <c r="H15" s="49"/>
      <c r="I15" s="18" t="s">
        <v>33</v>
      </c>
    </row>
    <row r="16" spans="7:11" ht="15.75">
      <c r="G16" s="49"/>
      <c r="H16" s="49"/>
      <c r="I16" s="19"/>
      <c r="J16" s="20"/>
      <c r="K16" s="20"/>
    </row>
  </sheetData>
  <sheetProtection/>
  <mergeCells count="35">
    <mergeCell ref="B3:B4"/>
    <mergeCell ref="C3:C4"/>
    <mergeCell ref="D3:D4"/>
    <mergeCell ref="A13:J13"/>
    <mergeCell ref="B15:C15"/>
    <mergeCell ref="F11:J11"/>
    <mergeCell ref="I6:J7"/>
    <mergeCell ref="D6:D7"/>
    <mergeCell ref="D8:D9"/>
    <mergeCell ref="A1:J1"/>
    <mergeCell ref="E15:F15"/>
    <mergeCell ref="G15:H16"/>
    <mergeCell ref="E3:E4"/>
    <mergeCell ref="F3:J3"/>
    <mergeCell ref="A3:A4"/>
    <mergeCell ref="H6:H7"/>
    <mergeCell ref="G6:G7"/>
    <mergeCell ref="F6:F7"/>
    <mergeCell ref="E6:E7"/>
    <mergeCell ref="A5:J5"/>
    <mergeCell ref="A11:A12"/>
    <mergeCell ref="B11:B12"/>
    <mergeCell ref="C11:C12"/>
    <mergeCell ref="D11:D12"/>
    <mergeCell ref="E11:E12"/>
    <mergeCell ref="I8:I9"/>
    <mergeCell ref="J8:J9"/>
    <mergeCell ref="A6:A7"/>
    <mergeCell ref="A8:A9"/>
    <mergeCell ref="E8:E9"/>
    <mergeCell ref="F8:F9"/>
    <mergeCell ref="G8:G9"/>
    <mergeCell ref="H8:H9"/>
    <mergeCell ref="B6:B7"/>
    <mergeCell ref="B8:B9"/>
  </mergeCells>
  <printOptions/>
  <pageMargins left="0.7086614173228347" right="0.7086614173228347" top="0.7480314960629921" bottom="0.7480314960629921" header="0.31496062992125984" footer="0.3149606299212598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D31" sqref="D31"/>
    </sheetView>
  </sheetViews>
  <sheetFormatPr defaultColWidth="9.140625" defaultRowHeight="15"/>
  <cols>
    <col min="1" max="1" width="7.421875" style="0" customWidth="1"/>
    <col min="2" max="2" width="26.00390625" style="0" customWidth="1"/>
    <col min="3" max="3" width="27.00390625" style="0" customWidth="1"/>
    <col min="4" max="4" width="28.00390625" style="0" customWidth="1"/>
    <col min="5" max="5" width="28.421875" style="0" customWidth="1"/>
    <col min="6" max="6" width="14.8515625" style="0" customWidth="1"/>
    <col min="7" max="7" width="15.421875" style="0" customWidth="1"/>
    <col min="8" max="8" width="16.421875" style="0" customWidth="1"/>
    <col min="9" max="9" width="16.7109375" style="0" customWidth="1"/>
    <col min="10" max="10" width="16.00390625" style="0" customWidth="1"/>
  </cols>
  <sheetData>
    <row r="1" spans="1:5" ht="45.75" customHeight="1">
      <c r="A1" s="57" t="s">
        <v>16</v>
      </c>
      <c r="B1" s="57"/>
      <c r="C1" s="57"/>
      <c r="D1" s="57"/>
      <c r="E1" s="57"/>
    </row>
    <row r="3" spans="1:10" ht="15" customHeight="1">
      <c r="A3" s="53" t="s">
        <v>0</v>
      </c>
      <c r="B3" s="53" t="s">
        <v>6</v>
      </c>
      <c r="C3" s="53" t="s">
        <v>7</v>
      </c>
      <c r="D3" s="53" t="s">
        <v>9</v>
      </c>
      <c r="E3" s="53" t="s">
        <v>8</v>
      </c>
      <c r="F3" s="54" t="s">
        <v>10</v>
      </c>
      <c r="G3" s="55"/>
      <c r="H3" s="55"/>
      <c r="I3" s="55"/>
      <c r="J3" s="56"/>
    </row>
    <row r="4" spans="1:10" ht="38.25" customHeight="1">
      <c r="A4" s="53"/>
      <c r="B4" s="53"/>
      <c r="C4" s="53"/>
      <c r="D4" s="53"/>
      <c r="E4" s="53"/>
      <c r="F4" s="1" t="s">
        <v>11</v>
      </c>
      <c r="G4" s="1" t="s">
        <v>12</v>
      </c>
      <c r="H4" s="1" t="s">
        <v>15</v>
      </c>
      <c r="I4" s="1" t="s">
        <v>13</v>
      </c>
      <c r="J4" s="1" t="s">
        <v>14</v>
      </c>
    </row>
    <row r="5" spans="1:10" ht="15">
      <c r="A5" s="50" t="s">
        <v>18</v>
      </c>
      <c r="B5" s="51"/>
      <c r="C5" s="51"/>
      <c r="D5" s="51"/>
      <c r="E5" s="51"/>
      <c r="F5" s="51"/>
      <c r="G5" s="51"/>
      <c r="H5" s="51"/>
      <c r="I5" s="51"/>
      <c r="J5" s="52"/>
    </row>
    <row r="6" spans="1:10" ht="15">
      <c r="A6" s="3" t="s">
        <v>1</v>
      </c>
      <c r="B6" s="4"/>
      <c r="C6" s="4"/>
      <c r="D6" s="4"/>
      <c r="E6" s="4"/>
      <c r="F6" s="5"/>
      <c r="G6" s="5"/>
      <c r="H6" s="5"/>
      <c r="I6" s="5"/>
      <c r="J6" s="5"/>
    </row>
    <row r="7" spans="1:10" ht="15">
      <c r="A7" s="3" t="s">
        <v>2</v>
      </c>
      <c r="B7" s="4"/>
      <c r="C7" s="4"/>
      <c r="D7" s="4"/>
      <c r="E7" s="4"/>
      <c r="F7" s="5"/>
      <c r="G7" s="5"/>
      <c r="H7" s="5"/>
      <c r="I7" s="5"/>
      <c r="J7" s="5"/>
    </row>
    <row r="8" spans="1:10" ht="15">
      <c r="A8" s="3" t="s">
        <v>3</v>
      </c>
      <c r="B8" s="4"/>
      <c r="C8" s="4"/>
      <c r="D8" s="4"/>
      <c r="E8" s="4"/>
      <c r="F8" s="5"/>
      <c r="G8" s="5"/>
      <c r="H8" s="5"/>
      <c r="I8" s="5"/>
      <c r="J8" s="5"/>
    </row>
    <row r="9" spans="1:10" ht="15">
      <c r="A9" s="3" t="s">
        <v>4</v>
      </c>
      <c r="B9" s="4"/>
      <c r="C9" s="4"/>
      <c r="D9" s="4"/>
      <c r="E9" s="4"/>
      <c r="F9" s="5"/>
      <c r="G9" s="5"/>
      <c r="H9" s="5"/>
      <c r="I9" s="5"/>
      <c r="J9" s="5"/>
    </row>
    <row r="10" spans="1:10" ht="15">
      <c r="A10" s="3" t="s">
        <v>5</v>
      </c>
      <c r="B10" s="4"/>
      <c r="C10" s="4"/>
      <c r="D10" s="4"/>
      <c r="E10" s="4"/>
      <c r="F10" s="5"/>
      <c r="G10" s="5"/>
      <c r="H10" s="5"/>
      <c r="I10" s="5"/>
      <c r="J10" s="5"/>
    </row>
    <row r="11" ht="15.75">
      <c r="A11" s="2"/>
    </row>
    <row r="13" spans="1:10" ht="15" customHeight="1">
      <c r="A13" s="53" t="s">
        <v>0</v>
      </c>
      <c r="B13" s="53" t="s">
        <v>6</v>
      </c>
      <c r="C13" s="53" t="s">
        <v>7</v>
      </c>
      <c r="D13" s="53" t="s">
        <v>9</v>
      </c>
      <c r="E13" s="53" t="s">
        <v>8</v>
      </c>
      <c r="F13" s="54" t="s">
        <v>10</v>
      </c>
      <c r="G13" s="55"/>
      <c r="H13" s="55"/>
      <c r="I13" s="55"/>
      <c r="J13" s="56"/>
    </row>
    <row r="14" spans="1:10" ht="38.25" customHeight="1">
      <c r="A14" s="53"/>
      <c r="B14" s="53"/>
      <c r="C14" s="53"/>
      <c r="D14" s="53"/>
      <c r="E14" s="53"/>
      <c r="F14" s="1" t="s">
        <v>11</v>
      </c>
      <c r="G14" s="1" t="s">
        <v>12</v>
      </c>
      <c r="H14" s="1" t="s">
        <v>15</v>
      </c>
      <c r="I14" s="1" t="s">
        <v>13</v>
      </c>
      <c r="J14" s="1" t="s">
        <v>14</v>
      </c>
    </row>
    <row r="15" spans="1:10" ht="15">
      <c r="A15" s="50" t="s">
        <v>17</v>
      </c>
      <c r="B15" s="51"/>
      <c r="C15" s="51"/>
      <c r="D15" s="51"/>
      <c r="E15" s="51"/>
      <c r="F15" s="51"/>
      <c r="G15" s="51"/>
      <c r="H15" s="51"/>
      <c r="I15" s="51"/>
      <c r="J15" s="52"/>
    </row>
    <row r="16" spans="1:10" ht="15">
      <c r="A16" s="3" t="s">
        <v>1</v>
      </c>
      <c r="B16" s="4"/>
      <c r="C16" s="4"/>
      <c r="D16" s="4"/>
      <c r="E16" s="4"/>
      <c r="F16" s="5"/>
      <c r="G16" s="5"/>
      <c r="H16" s="5"/>
      <c r="I16" s="5"/>
      <c r="J16" s="5"/>
    </row>
    <row r="17" spans="1:10" ht="15">
      <c r="A17" s="3" t="s">
        <v>2</v>
      </c>
      <c r="B17" s="4"/>
      <c r="C17" s="4"/>
      <c r="D17" s="4"/>
      <c r="E17" s="4"/>
      <c r="F17" s="5"/>
      <c r="G17" s="5"/>
      <c r="H17" s="5"/>
      <c r="I17" s="5"/>
      <c r="J17" s="5"/>
    </row>
    <row r="18" spans="1:10" ht="15">
      <c r="A18" s="3" t="s">
        <v>3</v>
      </c>
      <c r="B18" s="4"/>
      <c r="C18" s="4"/>
      <c r="D18" s="4"/>
      <c r="E18" s="4"/>
      <c r="F18" s="5"/>
      <c r="G18" s="5"/>
      <c r="H18" s="5"/>
      <c r="I18" s="5"/>
      <c r="J18" s="5"/>
    </row>
    <row r="19" spans="1:10" ht="15">
      <c r="A19" s="3" t="s">
        <v>4</v>
      </c>
      <c r="B19" s="4"/>
      <c r="C19" s="4"/>
      <c r="D19" s="4"/>
      <c r="E19" s="4"/>
      <c r="F19" s="5"/>
      <c r="G19" s="5"/>
      <c r="H19" s="5"/>
      <c r="I19" s="5"/>
      <c r="J19" s="5"/>
    </row>
    <row r="20" spans="1:10" ht="15">
      <c r="A20" s="3" t="s">
        <v>5</v>
      </c>
      <c r="B20" s="4"/>
      <c r="C20" s="4"/>
      <c r="D20" s="4"/>
      <c r="E20" s="4"/>
      <c r="F20" s="5"/>
      <c r="G20" s="5"/>
      <c r="H20" s="5"/>
      <c r="I20" s="5"/>
      <c r="J20" s="5"/>
    </row>
    <row r="22" ht="15.75" customHeight="1"/>
  </sheetData>
  <sheetProtection/>
  <mergeCells count="15">
    <mergeCell ref="E3:E4"/>
    <mergeCell ref="F3:J3"/>
    <mergeCell ref="A1:E1"/>
    <mergeCell ref="A3:A4"/>
    <mergeCell ref="B3:B4"/>
    <mergeCell ref="C3:C4"/>
    <mergeCell ref="D3:D4"/>
    <mergeCell ref="A15:J15"/>
    <mergeCell ref="A5:J5"/>
    <mergeCell ref="A13:A14"/>
    <mergeCell ref="B13:B14"/>
    <mergeCell ref="C13:C14"/>
    <mergeCell ref="D13:D14"/>
    <mergeCell ref="E13:E14"/>
    <mergeCell ref="F13:J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Goba</dc:creator>
  <cp:keywords/>
  <dc:description/>
  <cp:lastModifiedBy>RitaLebedeva</cp:lastModifiedBy>
  <cp:lastPrinted>2012-02-27T08:49:08Z</cp:lastPrinted>
  <dcterms:created xsi:type="dcterms:W3CDTF">2011-10-04T12:00:54Z</dcterms:created>
  <dcterms:modified xsi:type="dcterms:W3CDTF">2012-02-27T08:49:27Z</dcterms:modified>
  <cp:category/>
  <cp:version/>
  <cp:contentType/>
  <cp:contentStatus/>
</cp:coreProperties>
</file>