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890" activeTab="1"/>
  </bookViews>
  <sheets>
    <sheet name="A.Pašv. prioritārie projekti" sheetId="1" r:id="rId1"/>
    <sheet name="B.Valsts nodroš. prior.projekti" sheetId="2" r:id="rId2"/>
  </sheets>
  <definedNames>
    <definedName name="_xlnm.Print_Area" localSheetId="0">'A.Pašv. prioritārie projekti'!$A$1:$K$15</definedName>
    <definedName name="_xlnm.Print_Area" localSheetId="1">'B.Valsts nodroš. prior.projekti'!$A$1:$K$9</definedName>
  </definedNames>
  <calcPr fullCalcOnLoad="1"/>
</workbook>
</file>

<file path=xl/sharedStrings.xml><?xml version="1.0" encoding="utf-8"?>
<sst xmlns="http://schemas.openxmlformats.org/spreadsheetml/2006/main" count="84" uniqueCount="61">
  <si>
    <t>Nr.p.k.</t>
  </si>
  <si>
    <t>Projekta ideja (nosaukums)</t>
  </si>
  <si>
    <t>Projektu sastarpējā sasaiste, ja ir</t>
  </si>
  <si>
    <t>1.</t>
  </si>
  <si>
    <t>2.</t>
  </si>
  <si>
    <t>3.</t>
  </si>
  <si>
    <t>4.</t>
  </si>
  <si>
    <t>Finansējuma apjoms, LVL</t>
  </si>
  <si>
    <t>Ieguldījumu teritorija</t>
  </si>
  <si>
    <t>Sagaidāmie rezultāti, ieguvumi</t>
  </si>
  <si>
    <t>Izveidotās darbavietas, skaits</t>
  </si>
  <si>
    <t>Saglabātās darbavietas, skaits</t>
  </si>
  <si>
    <t>Piesaistītās privātās investīcijas, LVL</t>
  </si>
  <si>
    <t>Izdevumu samazinājums pašvaldības budžetā</t>
  </si>
  <si>
    <t>Nodokļu ieņēmumu pieaugums pašvaldības budžetā</t>
  </si>
  <si>
    <t>Plānotais/vēlamais finansējuma avots</t>
  </si>
  <si>
    <t>Cietokšņa dārza (parka) teritorijas sakārtošana turpmākājai pašvaldības pārņemšanai un uzturēšanai</t>
  </si>
  <si>
    <t>Valsts budžets</t>
  </si>
  <si>
    <t>valsts budžets vai starptautiskais finansējums - ERAF</t>
  </si>
  <si>
    <t>Savieno novadu teritorijas ar starptautisko nozīmes attīstības centru</t>
  </si>
  <si>
    <t>Kandavas iela - Smilšu iela - Daugavas iela autotransporta mezgla izbūve uzlabo piejamību TEN-T tīklam</t>
  </si>
  <si>
    <t>Daugavpils pašvaldības teritorija -Starptautiskais nozīmes attīstības centrs</t>
  </si>
  <si>
    <t>Jaunā autotransporta mezglu būvniecība nodrošinās ērtu satiksmi starp pilsētas mikrorajoniem, atslogos dzelzceļa šķērsošanas vietas un nodrošinās drošo tranzītsatiksmes plūsmu apkārt pilsētai.</t>
  </si>
  <si>
    <t>Ziemeļu rūpniecības zonas infrastruktūras un pievadceļa (pie Višķu ielas 21) rekonstrukcija</t>
  </si>
  <si>
    <t>Jauni 5 uzņēmumi ar  investīcijām</t>
  </si>
  <si>
    <t>Izdevumu samazinājums par 5%</t>
  </si>
  <si>
    <t>Nodokļu ieņēmumu pieaugums par 10%</t>
  </si>
  <si>
    <t>Jauni 2 uzņēmumi ar  investīcijām</t>
  </si>
  <si>
    <t>Izdevumu samazinājums par 3%</t>
  </si>
  <si>
    <t>Nodokļu ieņēmumu pieaugums par 5%</t>
  </si>
  <si>
    <t xml:space="preserve">Pašvaldības budžets vai privātais kapitāls, kas piesaistāms, attīstot publiskās un privātās partnerattiecības vai starptautiskais finansējums (?) </t>
  </si>
  <si>
    <t>Izdevumu samazinājums par 15%</t>
  </si>
  <si>
    <t xml:space="preserve">Pašvaldības iestāžu infrastruktūras attīstība - energoefektivitātes pasākumi un pakalpojumu kvalitātes  paaugstināšanai
</t>
  </si>
  <si>
    <t>Izdevumu samazinājums par 30%</t>
  </si>
  <si>
    <t>5.</t>
  </si>
  <si>
    <t>Starptautiskās reģionālās lidostas "Daugavpils" attīstība</t>
  </si>
  <si>
    <t>ES struktūrfondi, pašvaldības, valsts budžets</t>
  </si>
  <si>
    <t>Daugavpils pašvaldības teritorija -Nacionālas nozīmes attīstības centrs</t>
  </si>
  <si>
    <t>2, 3</t>
  </si>
  <si>
    <t>1, 3</t>
  </si>
  <si>
    <t>1, 2</t>
  </si>
  <si>
    <t>6.</t>
  </si>
  <si>
    <t xml:space="preserve">Daugavpils pašvaldībai būs jāslēdz ar SIA "Daugavpils lidosta" līgums par sabiedriskas nozīmes pakalpojumu sniegšanas saistību uzlikšanu DL (regulāro iekšzemes gaisa pārvadājumu nodrošināšanai). Projekta īstenošanas rezultātā ir sagaidāmas šādas ekonomiskās izmaksas:
• Aviācijas netiešās izmaksas (iekšzemes gaisa pārvadājumi);
• Aviācijas netiešās izmaksas (starptautiskie gaisa pārvadājumi);
• Komercdarbības atbalsts DL (lidlauka ekspluatācija un uzturēšana);
• Komercdarbības atbalsts lidsabiedrībām iekšzemes gaisa pārvadājumiem;
• Komercdarbības atbalsts lidsabiedrībām jaunu lidojumu uzsākšanai ārpus Latvijas.
Daugavpils lidostas attīstības ekonomiskās ietekmes veidi: Uzņēmējdarbības attīstība un investīciju piesaiste; Nodarbinātības pieaugums un darbaspēka mobilitāte; Reģiona pieejamības veicināšana un tūrisma attīstība; Izglītības un zinātnes attīstība. </t>
  </si>
  <si>
    <t>Uzņēmumi, kas vēlas izvērst savu uzņēmējdarbību Austrumeiropā, ar mērķi izplatīt savu produkciju NVS un Eiropas valstīs. 
Finanšu investori, kas ir ieinteresēti investēt loģistikas teritorijas attīstībā</t>
  </si>
  <si>
    <t>Daugavpils pašvaldības, Daugavpils novada teritorija, Latgales teritorija</t>
  </si>
  <si>
    <t>Daugavpils pašvaldības teritorija -nacionālāsnozīmes attīstības centrs</t>
  </si>
  <si>
    <t>Daugavpils pašvaldības teritorija -nacionālās nozīmes attīstības centrs</t>
  </si>
  <si>
    <t>ES struktūrfondi -ERAF, EEZ/Norvēģijas finanšu instruments, pārrobežu sadarbības programma</t>
  </si>
  <si>
    <t>Pašvaldības izglītības iestāžu ēku iekšējās infrastruktūras attīstība un izglītības pakalpojumu kvalitātes paaugstināšana</t>
  </si>
  <si>
    <t>Daugavpils cietokšņa kulturvēsturisko objektu sakārtošana. Cietokšņa vaļņu infrastruktūras izpēte, saglabāšana un attīstība</t>
  </si>
  <si>
    <t>Galveno autoceļu rekonstrukcija Latgales novadā: • Valsts galvenā autoceļa Rīga – Daugavpils rekonstrukcija, izbūvējot to par ātrsatiksmes autoceļu; • Valsts galveno autoceļu A6 Rīga – Daugavpils – Krāslava – Baltkrievijas robeža (Paternieki) un A13 Krievijas robeža (Grebņeva) – Rēzekne – Daugavpils – Lietuvas robeža (Medumi) rekonstrukcija, kas apkalpo Krievijas, Lietuvas un Baltkrievijas virzienu pārvadājumus</t>
  </si>
  <si>
    <t>Kopā</t>
  </si>
  <si>
    <t>Novecojušo siltumtīklu nomaiņa ar mērķi maksimāli samazināt ķīmiski attīrītā ūdens un siltumenerģijas zudumus pārvadot to no siltumavotiem līdz lietotāju objektiem.</t>
  </si>
  <si>
    <t>starptautiskais finansējums -KF</t>
  </si>
  <si>
    <t>Izdevumu samazinājums par 20%</t>
  </si>
  <si>
    <t>7.</t>
  </si>
  <si>
    <t>4. anketa A. Pašvaldības īstenojamie prioritārie projekti</t>
  </si>
  <si>
    <t>4. anketa B. Valsts nodrošināmie prioritārie projekti</t>
  </si>
  <si>
    <t>    Ž. Kulakova</t>
  </si>
  <si>
    <t>Daugavpils pilsētas domes priekšsēdētāja        </t>
  </si>
  <si>
    <t>Attīstoties cietokšņa teritorijai tiks piesaistītas privātās investīcijas kultūras, tūrisma un uzņēmējdarbības jomās.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</si>
</sst>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8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vertical="top" wrapText="1"/>
    </xf>
    <xf numFmtId="3" fontId="2" fillId="32" borderId="10" xfId="0" applyNumberFormat="1" applyFont="1" applyFill="1" applyBorder="1" applyAlignment="1">
      <alignment horizontal="center" vertical="top" wrapText="1"/>
    </xf>
    <xf numFmtId="3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4" fontId="6" fillId="32" borderId="10" xfId="0" applyNumberFormat="1" applyFont="1" applyFill="1" applyBorder="1" applyAlignment="1">
      <alignment horizontal="left" vertical="top" wrapText="1"/>
    </xf>
    <xf numFmtId="4" fontId="6" fillId="32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justify"/>
    </xf>
    <xf numFmtId="0" fontId="13" fillId="32" borderId="10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0" fillId="0" borderId="0" xfId="0" applyFill="1" applyAlignment="1">
      <alignment/>
    </xf>
    <xf numFmtId="3" fontId="8" fillId="32" borderId="10" xfId="0" applyNumberFormat="1" applyFont="1" applyFill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0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11" xfId="0" applyFont="1" applyBorder="1" applyAlignment="1">
      <alignment horizontal="left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1"/>
  <sheetViews>
    <sheetView view="pageBreakPreview" zoomScale="85" zoomScaleSheetLayoutView="85" zoomScalePageLayoutView="0" workbookViewId="0" topLeftCell="A13">
      <selection activeCell="I15" sqref="I15"/>
    </sheetView>
  </sheetViews>
  <sheetFormatPr defaultColWidth="9.140625" defaultRowHeight="15"/>
  <cols>
    <col min="1" max="1" width="5.57421875" style="10" customWidth="1"/>
    <col min="2" max="2" width="19.28125" style="0" customWidth="1"/>
    <col min="3" max="3" width="14.7109375" style="0" customWidth="1"/>
    <col min="4" max="4" width="12.28125" style="0" customWidth="1"/>
    <col min="5" max="5" width="10.421875" style="0" customWidth="1"/>
    <col min="6" max="6" width="9.421875" style="0" customWidth="1"/>
    <col min="8" max="8" width="10.8515625" style="0" customWidth="1"/>
    <col min="9" max="9" width="10.421875" style="0" customWidth="1"/>
    <col min="10" max="10" width="13.7109375" style="0" customWidth="1"/>
    <col min="11" max="11" width="15.57421875" style="0" customWidth="1"/>
  </cols>
  <sheetData>
    <row r="2" spans="1:6" s="1" customFormat="1" ht="17.25">
      <c r="A2" s="39" t="s">
        <v>56</v>
      </c>
      <c r="B2" s="39"/>
      <c r="C2" s="39"/>
      <c r="D2" s="40"/>
      <c r="E2" s="40"/>
      <c r="F2" s="40"/>
    </row>
    <row r="4" spans="1:11" ht="25.5" customHeight="1">
      <c r="A4" s="51" t="s">
        <v>0</v>
      </c>
      <c r="B4" s="51" t="s">
        <v>1</v>
      </c>
      <c r="C4" s="51" t="s">
        <v>7</v>
      </c>
      <c r="D4" s="51" t="s">
        <v>15</v>
      </c>
      <c r="E4" s="51" t="s">
        <v>8</v>
      </c>
      <c r="F4" s="51" t="s">
        <v>2</v>
      </c>
      <c r="G4" s="52" t="s">
        <v>9</v>
      </c>
      <c r="H4" s="53"/>
      <c r="I4" s="53"/>
      <c r="J4" s="53"/>
      <c r="K4" s="54"/>
    </row>
    <row r="5" spans="1:11" ht="63.75">
      <c r="A5" s="55"/>
      <c r="B5" s="55"/>
      <c r="C5" s="55"/>
      <c r="D5" s="55"/>
      <c r="E5" s="55"/>
      <c r="F5" s="55"/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</row>
    <row r="6" spans="1:11" s="16" customFormat="1" ht="114" customHeight="1">
      <c r="A6" s="28" t="s">
        <v>3</v>
      </c>
      <c r="B6" s="11" t="s">
        <v>20</v>
      </c>
      <c r="C6" s="12">
        <v>54500000</v>
      </c>
      <c r="D6" s="14" t="s">
        <v>36</v>
      </c>
      <c r="E6" s="14" t="s">
        <v>37</v>
      </c>
      <c r="F6" s="14" t="s">
        <v>38</v>
      </c>
      <c r="G6" s="15"/>
      <c r="H6" s="15"/>
      <c r="I6" s="14"/>
      <c r="J6" s="43" t="s">
        <v>22</v>
      </c>
      <c r="K6" s="44"/>
    </row>
    <row r="7" spans="1:11" s="16" customFormat="1" ht="170.25" customHeight="1">
      <c r="A7" s="29" t="s">
        <v>4</v>
      </c>
      <c r="B7" s="17" t="s">
        <v>23</v>
      </c>
      <c r="C7" s="13">
        <v>2500000</v>
      </c>
      <c r="D7" s="14" t="s">
        <v>30</v>
      </c>
      <c r="E7" s="14" t="s">
        <v>37</v>
      </c>
      <c r="F7" s="14" t="s">
        <v>39</v>
      </c>
      <c r="G7" s="18">
        <v>100</v>
      </c>
      <c r="H7" s="18">
        <v>840</v>
      </c>
      <c r="I7" s="19" t="s">
        <v>24</v>
      </c>
      <c r="J7" s="19" t="s">
        <v>25</v>
      </c>
      <c r="K7" s="19" t="s">
        <v>26</v>
      </c>
    </row>
    <row r="8" spans="1:11" s="16" customFormat="1" ht="408.75" customHeight="1">
      <c r="A8" s="29" t="s">
        <v>5</v>
      </c>
      <c r="B8" s="17" t="s">
        <v>35</v>
      </c>
      <c r="C8" s="13">
        <v>20000000</v>
      </c>
      <c r="D8" s="14" t="s">
        <v>36</v>
      </c>
      <c r="E8" s="14" t="s">
        <v>44</v>
      </c>
      <c r="F8" s="14" t="s">
        <v>40</v>
      </c>
      <c r="G8" s="23">
        <v>200</v>
      </c>
      <c r="H8" s="23">
        <v>2</v>
      </c>
      <c r="I8" s="19" t="s">
        <v>43</v>
      </c>
      <c r="J8" s="41" t="s">
        <v>42</v>
      </c>
      <c r="K8" s="42"/>
    </row>
    <row r="9" spans="1:11" s="16" customFormat="1" ht="138.75" customHeight="1">
      <c r="A9" s="30" t="s">
        <v>6</v>
      </c>
      <c r="B9" s="17" t="s">
        <v>32</v>
      </c>
      <c r="C9" s="21">
        <v>8294201</v>
      </c>
      <c r="D9" s="14" t="s">
        <v>36</v>
      </c>
      <c r="E9" s="14" t="s">
        <v>45</v>
      </c>
      <c r="F9" s="15"/>
      <c r="G9" s="15"/>
      <c r="H9" s="12">
        <v>1608</v>
      </c>
      <c r="I9" s="15"/>
      <c r="J9" s="20" t="s">
        <v>33</v>
      </c>
      <c r="K9" s="20" t="s">
        <v>29</v>
      </c>
    </row>
    <row r="10" spans="1:11" s="16" customFormat="1" ht="147.75" customHeight="1">
      <c r="A10" s="30" t="s">
        <v>34</v>
      </c>
      <c r="B10" s="17" t="s">
        <v>49</v>
      </c>
      <c r="C10" s="12">
        <v>50000000</v>
      </c>
      <c r="D10" s="14" t="s">
        <v>47</v>
      </c>
      <c r="E10" s="14" t="s">
        <v>46</v>
      </c>
      <c r="F10" s="14"/>
      <c r="G10" s="15"/>
      <c r="H10" s="15">
        <v>2</v>
      </c>
      <c r="I10" s="20" t="s">
        <v>27</v>
      </c>
      <c r="J10" s="20" t="s">
        <v>28</v>
      </c>
      <c r="K10" s="20" t="s">
        <v>29</v>
      </c>
    </row>
    <row r="11" spans="1:11" s="16" customFormat="1" ht="147.75" customHeight="1">
      <c r="A11" s="31" t="s">
        <v>41</v>
      </c>
      <c r="B11" s="11" t="s">
        <v>48</v>
      </c>
      <c r="C11" s="22">
        <v>11465000</v>
      </c>
      <c r="D11" s="14" t="s">
        <v>36</v>
      </c>
      <c r="E11" s="14" t="s">
        <v>46</v>
      </c>
      <c r="F11" s="15"/>
      <c r="G11" s="15"/>
      <c r="H11" s="15">
        <v>1456</v>
      </c>
      <c r="I11" s="15"/>
      <c r="J11" s="20" t="s">
        <v>31</v>
      </c>
      <c r="K11" s="19"/>
    </row>
    <row r="12" spans="1:11" ht="171">
      <c r="A12" s="30" t="s">
        <v>55</v>
      </c>
      <c r="B12" s="24" t="s">
        <v>52</v>
      </c>
      <c r="C12" s="26">
        <v>3600000</v>
      </c>
      <c r="D12" s="14" t="s">
        <v>53</v>
      </c>
      <c r="E12" s="14" t="s">
        <v>21</v>
      </c>
      <c r="F12" s="15"/>
      <c r="G12" s="15"/>
      <c r="H12" s="25">
        <v>257</v>
      </c>
      <c r="I12" s="15"/>
      <c r="J12" s="20" t="s">
        <v>54</v>
      </c>
      <c r="K12" s="20"/>
    </row>
    <row r="13" spans="1:11" ht="15">
      <c r="A13" s="45" t="s">
        <v>51</v>
      </c>
      <c r="B13" s="46"/>
      <c r="C13" s="36">
        <f>SUM(C6:C12)</f>
        <v>150359201</v>
      </c>
      <c r="D13" s="59"/>
      <c r="E13" s="59"/>
      <c r="F13" s="59"/>
      <c r="G13" s="59"/>
      <c r="H13" s="59"/>
      <c r="I13" s="59"/>
      <c r="J13" s="59"/>
      <c r="K13" s="59"/>
    </row>
    <row r="14" spans="1:10" ht="15" customHeight="1">
      <c r="A14" s="34"/>
      <c r="B14" s="57" t="s">
        <v>59</v>
      </c>
      <c r="C14" s="57"/>
      <c r="D14" s="57"/>
      <c r="E14" s="58"/>
      <c r="F14" s="58"/>
      <c r="G14" s="58"/>
      <c r="H14" s="58"/>
      <c r="J14" s="48" t="s">
        <v>58</v>
      </c>
    </row>
    <row r="15" spans="1:8" ht="15">
      <c r="A15" s="34"/>
      <c r="C15" s="35"/>
      <c r="E15" s="38"/>
      <c r="F15" s="38"/>
      <c r="G15" s="38"/>
      <c r="H15" s="38"/>
    </row>
    <row r="16" spans="1:11" ht="15">
      <c r="A16" s="8"/>
      <c r="B16" s="5"/>
      <c r="C16" s="27"/>
      <c r="D16" s="5"/>
      <c r="E16" s="5"/>
      <c r="F16" s="5"/>
      <c r="G16" s="5"/>
      <c r="H16" s="5"/>
      <c r="I16" s="5"/>
      <c r="J16" s="5"/>
      <c r="K16" s="5"/>
    </row>
    <row r="17" spans="1:11" ht="15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5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5">
      <c r="A22" s="8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5">
      <c r="A23" s="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5">
      <c r="A24" s="8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5">
      <c r="A25" s="8"/>
      <c r="B25" s="6"/>
      <c r="C25" s="6"/>
      <c r="D25" s="6"/>
      <c r="E25" s="5"/>
      <c r="F25" s="5"/>
      <c r="G25" s="5"/>
      <c r="H25" s="5"/>
      <c r="I25" s="5"/>
      <c r="J25" s="5"/>
      <c r="K25" s="5"/>
    </row>
    <row r="26" spans="1:11" ht="15">
      <c r="A26" s="8"/>
      <c r="B26" s="6"/>
      <c r="C26" s="6"/>
      <c r="D26" s="6"/>
      <c r="E26" s="5"/>
      <c r="F26" s="5"/>
      <c r="G26" s="5"/>
      <c r="H26" s="5"/>
      <c r="I26" s="5"/>
      <c r="J26" s="5"/>
      <c r="K26" s="5"/>
    </row>
    <row r="27" spans="1:11" ht="15">
      <c r="A27" s="8"/>
      <c r="B27" s="6"/>
      <c r="C27" s="6"/>
      <c r="D27" s="6"/>
      <c r="E27" s="5"/>
      <c r="F27" s="5"/>
      <c r="G27" s="5"/>
      <c r="H27" s="5"/>
      <c r="I27" s="5"/>
      <c r="J27" s="5"/>
      <c r="K27" s="5"/>
    </row>
    <row r="28" spans="1:11" ht="15">
      <c r="A28" s="8"/>
      <c r="B28" s="6"/>
      <c r="C28" s="6"/>
      <c r="D28" s="6"/>
      <c r="E28" s="5"/>
      <c r="F28" s="5"/>
      <c r="G28" s="5"/>
      <c r="H28" s="5"/>
      <c r="I28" s="5"/>
      <c r="J28" s="5"/>
      <c r="K28" s="5"/>
    </row>
    <row r="29" spans="1:11" ht="15">
      <c r="A29" s="8"/>
      <c r="B29" s="6"/>
      <c r="C29" s="6"/>
      <c r="D29" s="6"/>
      <c r="E29" s="5"/>
      <c r="F29" s="5"/>
      <c r="G29" s="5"/>
      <c r="H29" s="5"/>
      <c r="I29" s="5"/>
      <c r="J29" s="5"/>
      <c r="K29" s="5"/>
    </row>
    <row r="30" spans="1:11" ht="15">
      <c r="A30" s="8"/>
      <c r="B30" s="6"/>
      <c r="C30" s="6"/>
      <c r="D30" s="6"/>
      <c r="E30" s="5"/>
      <c r="F30" s="6"/>
      <c r="G30" s="6"/>
      <c r="H30" s="6"/>
      <c r="I30" s="6"/>
      <c r="J30" s="6"/>
      <c r="K30" s="6"/>
    </row>
    <row r="31" spans="1:11" ht="15">
      <c r="A31" s="8"/>
      <c r="B31" s="6"/>
      <c r="C31" s="6"/>
      <c r="D31" s="6"/>
      <c r="E31" s="5"/>
      <c r="F31" s="6"/>
      <c r="G31" s="6"/>
      <c r="H31" s="6"/>
      <c r="I31" s="6"/>
      <c r="J31" s="6"/>
      <c r="K31" s="6"/>
    </row>
    <row r="32" spans="1:11" ht="15">
      <c r="A32" s="8"/>
      <c r="B32" s="6"/>
      <c r="C32" s="6"/>
      <c r="D32" s="6"/>
      <c r="E32" s="5"/>
      <c r="F32" s="6"/>
      <c r="G32" s="6"/>
      <c r="H32" s="6"/>
      <c r="I32" s="6"/>
      <c r="J32" s="6"/>
      <c r="K32" s="6"/>
    </row>
    <row r="33" spans="1:11" ht="15">
      <c r="A33" s="8"/>
      <c r="B33" s="6"/>
      <c r="C33" s="6"/>
      <c r="D33" s="6"/>
      <c r="E33" s="5"/>
      <c r="F33" s="6"/>
      <c r="G33" s="6"/>
      <c r="H33" s="6"/>
      <c r="I33" s="6"/>
      <c r="J33" s="6"/>
      <c r="K33" s="6"/>
    </row>
    <row r="34" spans="1:11" ht="15">
      <c r="A34" s="8"/>
      <c r="B34" s="6"/>
      <c r="C34" s="6"/>
      <c r="D34" s="6"/>
      <c r="E34" s="5"/>
      <c r="F34" s="6"/>
      <c r="G34" s="6"/>
      <c r="H34" s="6"/>
      <c r="I34" s="6"/>
      <c r="J34" s="6"/>
      <c r="K34" s="6"/>
    </row>
    <row r="35" spans="1:11" ht="15">
      <c r="A35" s="8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5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5">
      <c r="A37" s="8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5">
      <c r="A38" s="8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8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5">
      <c r="A43" s="8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>
      <c r="A45" s="8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>
      <c r="A47" s="8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>
      <c r="A48" s="8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5">
      <c r="A49" s="8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">
      <c r="A51" s="8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">
      <c r="A52" s="8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">
      <c r="A53" s="8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">
      <c r="A54" s="8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">
      <c r="A55" s="8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">
      <c r="A56" s="8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">
      <c r="A57" s="8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5">
      <c r="A58" s="8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5">
      <c r="A59" s="8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5">
      <c r="A60" s="8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5">
      <c r="A62" s="8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5">
      <c r="A63" s="8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5">
      <c r="A64" s="8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5">
      <c r="A65" s="8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5">
      <c r="A66" s="8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5">
      <c r="A67" s="9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15">
      <c r="A68" s="9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15">
      <c r="A69" s="9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>
      <c r="A70" s="9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15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</row>
  </sheetData>
  <sheetProtection/>
  <mergeCells count="13">
    <mergeCell ref="J8:K8"/>
    <mergeCell ref="J6:K6"/>
    <mergeCell ref="E4:E5"/>
    <mergeCell ref="F4:F5"/>
    <mergeCell ref="G4:K4"/>
    <mergeCell ref="A13:B13"/>
    <mergeCell ref="D4:D5"/>
    <mergeCell ref="A4:A5"/>
    <mergeCell ref="B4:B5"/>
    <mergeCell ref="C4:C5"/>
    <mergeCell ref="E14:H15"/>
    <mergeCell ref="A2:F2"/>
    <mergeCell ref="B14:D14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"/>
  <sheetViews>
    <sheetView tabSelected="1" view="pageBreakPreview" zoomScale="85" zoomScaleSheetLayoutView="85" zoomScalePageLayoutView="0" workbookViewId="0" topLeftCell="A1">
      <selection activeCell="I6" sqref="I6"/>
    </sheetView>
  </sheetViews>
  <sheetFormatPr defaultColWidth="9.140625" defaultRowHeight="15"/>
  <cols>
    <col min="1" max="1" width="5.7109375" style="2" customWidth="1"/>
    <col min="2" max="2" width="20.28125" style="0" customWidth="1"/>
    <col min="3" max="3" width="14.28125" style="0" customWidth="1"/>
    <col min="4" max="5" width="13.8515625" style="0" customWidth="1"/>
    <col min="6" max="6" width="7.421875" style="0" customWidth="1"/>
    <col min="7" max="7" width="9.28125" style="0" customWidth="1"/>
    <col min="8" max="8" width="11.7109375" style="0" customWidth="1"/>
    <col min="9" max="9" width="14.140625" style="0" customWidth="1"/>
    <col min="10" max="10" width="16.421875" style="0" customWidth="1"/>
    <col min="11" max="11" width="18.8515625" style="0" customWidth="1"/>
  </cols>
  <sheetData>
    <row r="2" spans="1:7" s="1" customFormat="1" ht="17.25">
      <c r="A2" s="39" t="s">
        <v>57</v>
      </c>
      <c r="B2" s="39"/>
      <c r="C2" s="39"/>
      <c r="D2" s="47"/>
      <c r="E2" s="47"/>
      <c r="F2" s="47"/>
      <c r="G2" s="47"/>
    </row>
    <row r="4" spans="1:11" ht="25.5" customHeight="1">
      <c r="A4" s="51" t="s">
        <v>0</v>
      </c>
      <c r="B4" s="51" t="s">
        <v>1</v>
      </c>
      <c r="C4" s="51" t="s">
        <v>7</v>
      </c>
      <c r="D4" s="51" t="s">
        <v>15</v>
      </c>
      <c r="E4" s="51" t="s">
        <v>8</v>
      </c>
      <c r="F4" s="51" t="s">
        <v>2</v>
      </c>
      <c r="G4" s="52" t="s">
        <v>9</v>
      </c>
      <c r="H4" s="53"/>
      <c r="I4" s="53"/>
      <c r="J4" s="53"/>
      <c r="K4" s="54"/>
    </row>
    <row r="5" spans="1:11" ht="51">
      <c r="A5" s="55"/>
      <c r="B5" s="55"/>
      <c r="C5" s="55"/>
      <c r="D5" s="55"/>
      <c r="E5" s="55"/>
      <c r="F5" s="55"/>
      <c r="G5" s="56" t="s">
        <v>10</v>
      </c>
      <c r="H5" s="56" t="s">
        <v>11</v>
      </c>
      <c r="I5" s="56" t="s">
        <v>12</v>
      </c>
      <c r="J5" s="56" t="s">
        <v>13</v>
      </c>
      <c r="K5" s="56" t="s">
        <v>14</v>
      </c>
    </row>
    <row r="6" spans="1:11" ht="144.75" customHeight="1">
      <c r="A6" s="32" t="s">
        <v>3</v>
      </c>
      <c r="B6" s="33" t="s">
        <v>16</v>
      </c>
      <c r="C6" s="4">
        <v>800000</v>
      </c>
      <c r="D6" s="3" t="s">
        <v>17</v>
      </c>
      <c r="E6" s="3" t="s">
        <v>21</v>
      </c>
      <c r="F6" s="3"/>
      <c r="G6" s="3"/>
      <c r="H6" s="3"/>
      <c r="I6" s="3" t="s">
        <v>60</v>
      </c>
      <c r="J6" s="3"/>
      <c r="K6" s="3"/>
    </row>
    <row r="7" spans="1:11" ht="359.25" customHeight="1">
      <c r="A7" s="32" t="s">
        <v>4</v>
      </c>
      <c r="B7" s="33" t="s">
        <v>50</v>
      </c>
      <c r="C7" s="3"/>
      <c r="D7" s="3" t="s">
        <v>18</v>
      </c>
      <c r="E7" s="3" t="s">
        <v>19</v>
      </c>
      <c r="F7" s="3"/>
      <c r="G7" s="3"/>
      <c r="H7" s="3"/>
      <c r="I7" s="3"/>
      <c r="J7" s="3"/>
      <c r="K7" s="3"/>
    </row>
    <row r="8" spans="1:10" ht="15" customHeight="1">
      <c r="A8" s="34"/>
      <c r="B8" s="50" t="s">
        <v>59</v>
      </c>
      <c r="C8" s="50"/>
      <c r="D8" s="50"/>
      <c r="E8" s="37"/>
      <c r="F8" s="37"/>
      <c r="G8" s="37"/>
      <c r="H8" s="37"/>
      <c r="I8" s="48" t="s">
        <v>58</v>
      </c>
      <c r="J8" s="49"/>
    </row>
    <row r="9" spans="1:8" ht="15">
      <c r="A9" s="34"/>
      <c r="C9" s="35"/>
      <c r="E9" s="38"/>
      <c r="F9" s="38"/>
      <c r="G9" s="38"/>
      <c r="H9" s="38"/>
    </row>
  </sheetData>
  <sheetProtection/>
  <mergeCells count="10">
    <mergeCell ref="E8:H9"/>
    <mergeCell ref="C4:C5"/>
    <mergeCell ref="B4:B5"/>
    <mergeCell ref="B8:D8"/>
    <mergeCell ref="A4:A5"/>
    <mergeCell ref="A2:G2"/>
    <mergeCell ref="G4:K4"/>
    <mergeCell ref="F4:F5"/>
    <mergeCell ref="E4:E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Goba</dc:creator>
  <cp:keywords/>
  <dc:description/>
  <cp:lastModifiedBy>RitaLebedeva</cp:lastModifiedBy>
  <cp:lastPrinted>2012-02-27T09:07:37Z</cp:lastPrinted>
  <dcterms:created xsi:type="dcterms:W3CDTF">2011-12-22T09:52:14Z</dcterms:created>
  <dcterms:modified xsi:type="dcterms:W3CDTF">2012-02-27T09:10:08Z</dcterms:modified>
  <cp:category/>
  <cp:version/>
  <cp:contentType/>
  <cp:contentStatus/>
</cp:coreProperties>
</file>